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Z:\ISD\Information Standards\IS1 Data Standards\IS1-5 Official Docs\DPNs\2026\202604\DPN 2026 01 R2G\"/>
    </mc:Choice>
  </mc:AlternateContent>
  <xr:revisionPtr revIDLastSave="0" documentId="8_{05C1FA38-D0CC-4DE1-A8D0-4925546A287A}" xr6:coauthVersionLast="47" xr6:coauthVersionMax="47" xr10:uidLastSave="{00000000-0000-0000-0000-000000000000}"/>
  <workbookProtection workbookAlgorithmName="SHA-512" workbookHashValue="4cwGr9PXirZiiGuXkUz9aAyvwu3J3CBUT1svNLoY+n3fV1lwADfMv6YARa/AkhXY3elF0v0vwd9Iywk8xnWuJA==" workbookSaltValue="8ccl4vOcCJCfr83lUvC75g==" workbookSpinCount="100000" lockStructure="1"/>
  <bookViews>
    <workbookView xWindow="20" yWindow="20" windowWidth="19180" windowHeight="10060" tabRatio="819" xr2:uid="{384334C3-BCFC-43E6-8AFF-CFA6D8A8E085}"/>
  </bookViews>
  <sheets>
    <sheet name="Front Page" sheetId="5" r:id="rId1"/>
    <sheet name="Guidance Notes" sheetId="1" r:id="rId2"/>
    <sheet name="Guide to Complete Proformas" sheetId="17" r:id="rId3"/>
    <sheet name="Proforma - SITE 1" sheetId="2" r:id="rId4"/>
    <sheet name="Proforma - SITE 2" sheetId="8" r:id="rId5"/>
    <sheet name="Proforma - SITE 3" sheetId="9" r:id="rId6"/>
    <sheet name="Proforma - SITE 4" sheetId="10" r:id="rId7"/>
    <sheet name="Proforma - SITE 5" sheetId="11" r:id="rId8"/>
    <sheet name="Proforma - SITE 6" sheetId="12" r:id="rId9"/>
    <sheet name="Proforma - SITE 7" sheetId="13" r:id="rId10"/>
    <sheet name="Proforma - SITE 8" sheetId="14" r:id="rId11"/>
    <sheet name="Proforma - SITE 9" sheetId="15" r:id="rId12"/>
    <sheet name="Proforma - SITE 10" sheetId="18" r:id="rId13"/>
    <sheet name="Data Upload" sheetId="16" state="hidden" r:id="rId14"/>
    <sheet name="Lookup" sheetId="7" state="hidden"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O281" i="16" l="1"/>
  <c r="BP281" i="16"/>
  <c r="BQ281" i="16"/>
  <c r="BR281" i="16"/>
  <c r="BO282" i="16"/>
  <c r="BP282" i="16"/>
  <c r="BQ282" i="16"/>
  <c r="BR282" i="16"/>
  <c r="BO283" i="16"/>
  <c r="BP283" i="16"/>
  <c r="BQ283" i="16"/>
  <c r="BR283" i="16"/>
  <c r="BO284" i="16"/>
  <c r="BP284" i="16"/>
  <c r="BQ284" i="16"/>
  <c r="BR284" i="16"/>
  <c r="BO285" i="16"/>
  <c r="BP285" i="16"/>
  <c r="BQ285" i="16"/>
  <c r="BR285" i="16"/>
  <c r="BO286" i="16"/>
  <c r="BP286" i="16"/>
  <c r="BQ286" i="16"/>
  <c r="BR286" i="16"/>
  <c r="BO287" i="16"/>
  <c r="BP287" i="16"/>
  <c r="BQ287" i="16"/>
  <c r="BR287" i="16"/>
  <c r="BO288" i="16"/>
  <c r="BP288" i="16"/>
  <c r="BQ288" i="16"/>
  <c r="BR288" i="16"/>
  <c r="BO289" i="16"/>
  <c r="BP289" i="16"/>
  <c r="BQ289" i="16"/>
  <c r="BR289" i="16"/>
  <c r="BO290" i="16"/>
  <c r="BP290" i="16"/>
  <c r="BQ290" i="16"/>
  <c r="BR290" i="16"/>
  <c r="BS290" i="16" s="1"/>
  <c r="BO291" i="16"/>
  <c r="BP291" i="16"/>
  <c r="BQ291" i="16"/>
  <c r="BR291" i="16"/>
  <c r="BO292" i="16"/>
  <c r="BP292" i="16"/>
  <c r="BQ292" i="16"/>
  <c r="BR292" i="16"/>
  <c r="BO293" i="16"/>
  <c r="BP293" i="16"/>
  <c r="BQ293" i="16"/>
  <c r="BR293" i="16"/>
  <c r="BO294" i="16"/>
  <c r="BP294" i="16"/>
  <c r="BQ294" i="16"/>
  <c r="BR294" i="16"/>
  <c r="BO295" i="16"/>
  <c r="BP295" i="16"/>
  <c r="BQ295" i="16"/>
  <c r="BR295" i="16"/>
  <c r="BO296" i="16"/>
  <c r="BP296" i="16"/>
  <c r="BQ296" i="16"/>
  <c r="BR296" i="16"/>
  <c r="BO297" i="16"/>
  <c r="BP297" i="16"/>
  <c r="BQ297" i="16"/>
  <c r="BR297" i="16"/>
  <c r="BO298" i="16"/>
  <c r="BP298" i="16"/>
  <c r="BQ298" i="16"/>
  <c r="BR298" i="16"/>
  <c r="BO299" i="16"/>
  <c r="BP299" i="16"/>
  <c r="BQ299" i="16"/>
  <c r="BR299" i="16"/>
  <c r="BO300" i="16"/>
  <c r="BP300" i="16"/>
  <c r="BQ300" i="16"/>
  <c r="BR300" i="16"/>
  <c r="BO301" i="16"/>
  <c r="BP301" i="16"/>
  <c r="BQ301" i="16"/>
  <c r="BR301" i="16"/>
  <c r="BO302" i="16"/>
  <c r="BP302" i="16"/>
  <c r="BQ302" i="16"/>
  <c r="BR302" i="16"/>
  <c r="BO303" i="16"/>
  <c r="BP303" i="16"/>
  <c r="BQ303" i="16"/>
  <c r="BR303" i="16"/>
  <c r="BO304" i="16"/>
  <c r="BP304" i="16"/>
  <c r="BQ304" i="16"/>
  <c r="BR304" i="16"/>
  <c r="BO305" i="16"/>
  <c r="BP305" i="16"/>
  <c r="BQ305" i="16"/>
  <c r="BR305" i="16"/>
  <c r="BO306" i="16"/>
  <c r="BP306" i="16"/>
  <c r="BQ306" i="16"/>
  <c r="BR306" i="16"/>
  <c r="BO307" i="16"/>
  <c r="BP307" i="16"/>
  <c r="BQ307" i="16"/>
  <c r="BR307" i="16"/>
  <c r="BO308" i="16"/>
  <c r="BP308" i="16"/>
  <c r="BQ308" i="16"/>
  <c r="BR308" i="16"/>
  <c r="BO309" i="16"/>
  <c r="BP309" i="16"/>
  <c r="BQ309" i="16"/>
  <c r="BR309" i="16"/>
  <c r="BO310" i="16"/>
  <c r="BP310" i="16"/>
  <c r="BQ310" i="16"/>
  <c r="BR310" i="16"/>
  <c r="BO311" i="16"/>
  <c r="BP311" i="16"/>
  <c r="BQ311" i="16"/>
  <c r="BR311" i="16"/>
  <c r="BN311" i="16"/>
  <c r="BS311" i="16" s="1"/>
  <c r="BN282" i="16"/>
  <c r="BN283" i="16"/>
  <c r="BS283" i="16" s="1"/>
  <c r="BN284" i="16"/>
  <c r="BS284" i="16" s="1"/>
  <c r="BN285" i="16"/>
  <c r="BN286" i="16"/>
  <c r="BN287" i="16"/>
  <c r="BN288" i="16"/>
  <c r="BN289" i="16"/>
  <c r="BS289" i="16" s="1"/>
  <c r="BN290" i="16"/>
  <c r="BN291" i="16"/>
  <c r="BN292" i="16"/>
  <c r="BS292" i="16" s="1"/>
  <c r="BN293" i="16"/>
  <c r="BS293" i="16" s="1"/>
  <c r="BN294" i="16"/>
  <c r="BN295" i="16"/>
  <c r="BS295" i="16" s="1"/>
  <c r="BN296" i="16"/>
  <c r="BS296" i="16" s="1"/>
  <c r="BN297" i="16"/>
  <c r="BN298" i="16"/>
  <c r="BN299" i="16"/>
  <c r="BN300" i="16"/>
  <c r="BN301" i="16"/>
  <c r="BS301" i="16" s="1"/>
  <c r="BN302" i="16"/>
  <c r="BN303" i="16"/>
  <c r="BN304" i="16"/>
  <c r="BS304" i="16" s="1"/>
  <c r="BN305" i="16"/>
  <c r="BS305" i="16" s="1"/>
  <c r="BN306" i="16"/>
  <c r="BN307" i="16"/>
  <c r="BS307" i="16" s="1"/>
  <c r="BN308" i="16"/>
  <c r="BS308" i="16" s="1"/>
  <c r="BN309" i="16"/>
  <c r="BN310" i="16"/>
  <c r="BN281" i="16"/>
  <c r="BL281" i="16"/>
  <c r="BL282" i="16"/>
  <c r="BL283" i="16"/>
  <c r="BL284" i="16"/>
  <c r="BL285" i="16"/>
  <c r="BL286" i="16"/>
  <c r="BL287" i="16"/>
  <c r="BL288" i="16"/>
  <c r="BL289" i="16"/>
  <c r="BL290" i="16"/>
  <c r="BL291" i="16"/>
  <c r="BL292" i="16"/>
  <c r="BL293" i="16"/>
  <c r="BL294" i="16"/>
  <c r="BL295" i="16"/>
  <c r="BL296" i="16"/>
  <c r="BL297" i="16"/>
  <c r="BL298" i="16"/>
  <c r="BL299" i="16"/>
  <c r="BL300" i="16"/>
  <c r="BL301" i="16"/>
  <c r="BL302" i="16"/>
  <c r="BL303" i="16"/>
  <c r="BL304" i="16"/>
  <c r="BL305" i="16"/>
  <c r="BL306" i="16"/>
  <c r="BL307" i="16"/>
  <c r="BL308" i="16"/>
  <c r="BL309" i="16"/>
  <c r="BL310" i="16"/>
  <c r="BL311" i="16"/>
  <c r="BK282" i="16"/>
  <c r="BK283" i="16"/>
  <c r="BK284" i="16"/>
  <c r="BK285" i="16"/>
  <c r="BK286" i="16"/>
  <c r="BM286" i="16" s="1"/>
  <c r="BK287" i="16"/>
  <c r="BM287" i="16" s="1"/>
  <c r="BK288" i="16"/>
  <c r="BK289" i="16"/>
  <c r="BK290" i="16"/>
  <c r="BM290" i="16" s="1"/>
  <c r="BK291" i="16"/>
  <c r="BM291" i="16" s="1"/>
  <c r="BK292" i="16"/>
  <c r="BK293" i="16"/>
  <c r="BK294" i="16"/>
  <c r="BK295" i="16"/>
  <c r="BK296" i="16"/>
  <c r="BK297" i="16"/>
  <c r="BK298" i="16"/>
  <c r="BM298" i="16" s="1"/>
  <c r="BK299" i="16"/>
  <c r="BM299" i="16" s="1"/>
  <c r="BK300" i="16"/>
  <c r="BK301" i="16"/>
  <c r="BK302" i="16"/>
  <c r="BM302" i="16" s="1"/>
  <c r="BK303" i="16"/>
  <c r="BM303" i="16" s="1"/>
  <c r="BK304" i="16"/>
  <c r="BK305" i="16"/>
  <c r="BK306" i="16"/>
  <c r="BK307" i="16"/>
  <c r="BK308" i="16"/>
  <c r="BK309" i="16"/>
  <c r="BK310" i="16"/>
  <c r="BM310" i="16" s="1"/>
  <c r="BK311" i="16"/>
  <c r="BM311" i="16" s="1"/>
  <c r="BK281" i="16"/>
  <c r="BM281" i="16" s="1"/>
  <c r="BJ289" i="16"/>
  <c r="BF281" i="16"/>
  <c r="BG281" i="16"/>
  <c r="BH281" i="16"/>
  <c r="BI281" i="16"/>
  <c r="BF282" i="16"/>
  <c r="BG282" i="16"/>
  <c r="BH282" i="16"/>
  <c r="BI282" i="16"/>
  <c r="BF283" i="16"/>
  <c r="BG283" i="16"/>
  <c r="BH283" i="16"/>
  <c r="BI283" i="16"/>
  <c r="BF284" i="16"/>
  <c r="BG284" i="16"/>
  <c r="BH284" i="16"/>
  <c r="BI284" i="16"/>
  <c r="BF285" i="16"/>
  <c r="BG285" i="16"/>
  <c r="BH285" i="16"/>
  <c r="BI285" i="16"/>
  <c r="BF286" i="16"/>
  <c r="BG286" i="16"/>
  <c r="BH286" i="16"/>
  <c r="BI286" i="16"/>
  <c r="BF287" i="16"/>
  <c r="BG287" i="16"/>
  <c r="BH287" i="16"/>
  <c r="BI287" i="16"/>
  <c r="BF288" i="16"/>
  <c r="BJ288" i="16" s="1"/>
  <c r="BG288" i="16"/>
  <c r="BH288" i="16"/>
  <c r="BI288" i="16"/>
  <c r="BF289" i="16"/>
  <c r="BG289" i="16"/>
  <c r="BH289" i="16"/>
  <c r="BI289" i="16"/>
  <c r="BF290" i="16"/>
  <c r="BG290" i="16"/>
  <c r="BH290" i="16"/>
  <c r="BI290" i="16"/>
  <c r="BF291" i="16"/>
  <c r="BG291" i="16"/>
  <c r="BH291" i="16"/>
  <c r="BI291" i="16"/>
  <c r="BF292" i="16"/>
  <c r="BG292" i="16"/>
  <c r="BH292" i="16"/>
  <c r="BI292" i="16"/>
  <c r="BF293" i="16"/>
  <c r="BG293" i="16"/>
  <c r="BH293" i="16"/>
  <c r="BI293" i="16"/>
  <c r="BF294" i="16"/>
  <c r="BG294" i="16"/>
  <c r="BH294" i="16"/>
  <c r="BI294" i="16"/>
  <c r="BF295" i="16"/>
  <c r="BG295" i="16"/>
  <c r="BH295" i="16"/>
  <c r="BI295" i="16"/>
  <c r="BF296" i="16"/>
  <c r="BG296" i="16"/>
  <c r="BH296" i="16"/>
  <c r="BI296" i="16"/>
  <c r="BF297" i="16"/>
  <c r="BG297" i="16"/>
  <c r="BH297" i="16"/>
  <c r="BI297" i="16"/>
  <c r="BF298" i="16"/>
  <c r="BG298" i="16"/>
  <c r="BH298" i="16"/>
  <c r="BI298" i="16"/>
  <c r="BF299" i="16"/>
  <c r="BG299" i="16"/>
  <c r="BH299" i="16"/>
  <c r="BI299" i="16"/>
  <c r="BF300" i="16"/>
  <c r="BG300" i="16"/>
  <c r="BH300" i="16"/>
  <c r="BI300" i="16"/>
  <c r="BF301" i="16"/>
  <c r="BG301" i="16"/>
  <c r="BH301" i="16"/>
  <c r="BI301" i="16"/>
  <c r="BF302" i="16"/>
  <c r="BG302" i="16"/>
  <c r="BH302" i="16"/>
  <c r="BI302" i="16"/>
  <c r="BF303" i="16"/>
  <c r="BG303" i="16"/>
  <c r="BH303" i="16"/>
  <c r="BI303" i="16"/>
  <c r="BF304" i="16"/>
  <c r="BG304" i="16"/>
  <c r="BH304" i="16"/>
  <c r="BI304" i="16"/>
  <c r="BF305" i="16"/>
  <c r="BG305" i="16"/>
  <c r="BH305" i="16"/>
  <c r="BI305" i="16"/>
  <c r="BF306" i="16"/>
  <c r="BG306" i="16"/>
  <c r="BH306" i="16"/>
  <c r="BI306" i="16"/>
  <c r="BF307" i="16"/>
  <c r="BG307" i="16"/>
  <c r="BH307" i="16"/>
  <c r="BI307" i="16"/>
  <c r="BF308" i="16"/>
  <c r="BG308" i="16"/>
  <c r="BH308" i="16"/>
  <c r="BI308" i="16"/>
  <c r="BF309" i="16"/>
  <c r="BG309" i="16"/>
  <c r="BH309" i="16"/>
  <c r="BI309" i="16"/>
  <c r="BF310" i="16"/>
  <c r="BG310" i="16"/>
  <c r="BH310" i="16"/>
  <c r="BI310" i="16"/>
  <c r="BF311" i="16"/>
  <c r="BG311" i="16"/>
  <c r="BH311" i="16"/>
  <c r="BI311" i="16"/>
  <c r="BE282" i="16"/>
  <c r="BE283" i="16"/>
  <c r="BE284" i="16"/>
  <c r="BE285" i="16"/>
  <c r="BJ285" i="16" s="1"/>
  <c r="BE286" i="16"/>
  <c r="BE287" i="16"/>
  <c r="BE288" i="16"/>
  <c r="BE289" i="16"/>
  <c r="BE290" i="16"/>
  <c r="BE291" i="16"/>
  <c r="BE292" i="16"/>
  <c r="BE293" i="16"/>
  <c r="BJ293" i="16" s="1"/>
  <c r="BE294" i="16"/>
  <c r="BE295" i="16"/>
  <c r="BE296" i="16"/>
  <c r="BE297" i="16"/>
  <c r="BJ297" i="16" s="1"/>
  <c r="BE298" i="16"/>
  <c r="BE299" i="16"/>
  <c r="BE300" i="16"/>
  <c r="BE301" i="16"/>
  <c r="BJ301" i="16" s="1"/>
  <c r="BE302" i="16"/>
  <c r="BE303" i="16"/>
  <c r="BE304" i="16"/>
  <c r="BE305" i="16"/>
  <c r="BJ305" i="16" s="1"/>
  <c r="BE306" i="16"/>
  <c r="BE307" i="16"/>
  <c r="BE308" i="16"/>
  <c r="BE309" i="16"/>
  <c r="BJ309" i="16" s="1"/>
  <c r="BE310" i="16"/>
  <c r="BE311" i="16"/>
  <c r="BE281" i="16"/>
  <c r="AD281" i="16"/>
  <c r="AE281" i="16"/>
  <c r="AF281" i="16"/>
  <c r="AG281" i="16"/>
  <c r="AH281" i="16"/>
  <c r="AI281" i="16"/>
  <c r="AJ281" i="16"/>
  <c r="AK281" i="16"/>
  <c r="AL281" i="16"/>
  <c r="AM281" i="16"/>
  <c r="AN281" i="16"/>
  <c r="AO281" i="16"/>
  <c r="AP281" i="16"/>
  <c r="AQ281" i="16"/>
  <c r="AR281" i="16"/>
  <c r="AS281" i="16"/>
  <c r="AT281" i="16"/>
  <c r="AU281" i="16"/>
  <c r="AV281" i="16"/>
  <c r="AW281" i="16"/>
  <c r="AX281" i="16"/>
  <c r="AY281" i="16"/>
  <c r="AZ281" i="16"/>
  <c r="BA281" i="16"/>
  <c r="BB281" i="16"/>
  <c r="BC281" i="16"/>
  <c r="AD282" i="16"/>
  <c r="AE282" i="16"/>
  <c r="AF282" i="16"/>
  <c r="AG282" i="16"/>
  <c r="AH282" i="16"/>
  <c r="AI282" i="16"/>
  <c r="AJ282" i="16"/>
  <c r="AK282" i="16"/>
  <c r="AL282" i="16"/>
  <c r="AM282" i="16"/>
  <c r="AN282" i="16"/>
  <c r="AO282" i="16"/>
  <c r="AP282" i="16"/>
  <c r="AQ282" i="16"/>
  <c r="AR282" i="16"/>
  <c r="AS282" i="16"/>
  <c r="AT282" i="16"/>
  <c r="AU282" i="16"/>
  <c r="AV282" i="16"/>
  <c r="AW282" i="16"/>
  <c r="AX282" i="16"/>
  <c r="AY282" i="16"/>
  <c r="AZ282" i="16"/>
  <c r="BA282" i="16"/>
  <c r="BB282" i="16"/>
  <c r="BC282" i="16"/>
  <c r="AD283" i="16"/>
  <c r="AE283" i="16"/>
  <c r="AF283" i="16"/>
  <c r="AG283" i="16"/>
  <c r="AH283" i="16"/>
  <c r="AI283" i="16"/>
  <c r="AJ283" i="16"/>
  <c r="AK283" i="16"/>
  <c r="AL283" i="16"/>
  <c r="AM283" i="16"/>
  <c r="AN283" i="16"/>
  <c r="AO283" i="16"/>
  <c r="AP283" i="16"/>
  <c r="AQ283" i="16"/>
  <c r="AR283" i="16"/>
  <c r="AS283" i="16"/>
  <c r="AT283" i="16"/>
  <c r="AU283" i="16"/>
  <c r="AV283" i="16"/>
  <c r="AW283" i="16"/>
  <c r="AX283" i="16"/>
  <c r="AY283" i="16"/>
  <c r="AZ283" i="16"/>
  <c r="BA283" i="16"/>
  <c r="BB283" i="16"/>
  <c r="BC283" i="16"/>
  <c r="AD284" i="16"/>
  <c r="AE284" i="16"/>
  <c r="AF284" i="16"/>
  <c r="AG284" i="16"/>
  <c r="AH284" i="16"/>
  <c r="AI284" i="16"/>
  <c r="AJ284" i="16"/>
  <c r="AK284" i="16"/>
  <c r="AL284" i="16"/>
  <c r="AM284" i="16"/>
  <c r="AN284" i="16"/>
  <c r="AO284" i="16"/>
  <c r="AP284" i="16"/>
  <c r="AQ284" i="16"/>
  <c r="AR284" i="16"/>
  <c r="AS284" i="16"/>
  <c r="AT284" i="16"/>
  <c r="AU284" i="16"/>
  <c r="AV284" i="16"/>
  <c r="AW284" i="16"/>
  <c r="AX284" i="16"/>
  <c r="AY284" i="16"/>
  <c r="AZ284" i="16"/>
  <c r="BA284" i="16"/>
  <c r="BB284" i="16"/>
  <c r="BC284" i="16"/>
  <c r="AD285" i="16"/>
  <c r="AE285" i="16"/>
  <c r="AF285" i="16"/>
  <c r="AG285" i="16"/>
  <c r="AH285" i="16"/>
  <c r="AI285" i="16"/>
  <c r="AJ285" i="16"/>
  <c r="AK285" i="16"/>
  <c r="AL285" i="16"/>
  <c r="AM285" i="16"/>
  <c r="AN285" i="16"/>
  <c r="AO285" i="16"/>
  <c r="AP285" i="16"/>
  <c r="AQ285" i="16"/>
  <c r="AR285" i="16"/>
  <c r="AS285" i="16"/>
  <c r="AT285" i="16"/>
  <c r="AU285" i="16"/>
  <c r="AV285" i="16"/>
  <c r="AW285" i="16"/>
  <c r="AX285" i="16"/>
  <c r="AY285" i="16"/>
  <c r="AZ285" i="16"/>
  <c r="BA285" i="16"/>
  <c r="BB285" i="16"/>
  <c r="BC285" i="16"/>
  <c r="AD286" i="16"/>
  <c r="AE286" i="16"/>
  <c r="AF286" i="16"/>
  <c r="AG286" i="16"/>
  <c r="AH286" i="16"/>
  <c r="AI286" i="16"/>
  <c r="AJ286" i="16"/>
  <c r="AK286" i="16"/>
  <c r="AL286" i="16"/>
  <c r="AM286" i="16"/>
  <c r="AN286" i="16"/>
  <c r="AO286" i="16"/>
  <c r="AP286" i="16"/>
  <c r="AQ286" i="16"/>
  <c r="AR286" i="16"/>
  <c r="AS286" i="16"/>
  <c r="AT286" i="16"/>
  <c r="AU286" i="16"/>
  <c r="AV286" i="16"/>
  <c r="AW286" i="16"/>
  <c r="AX286" i="16"/>
  <c r="AY286" i="16"/>
  <c r="AZ286" i="16"/>
  <c r="BA286" i="16"/>
  <c r="BB286" i="16"/>
  <c r="BC286" i="16"/>
  <c r="AD287" i="16"/>
  <c r="AE287" i="16"/>
  <c r="AF287" i="16"/>
  <c r="AG287" i="16"/>
  <c r="AH287" i="16"/>
  <c r="AI287" i="16"/>
  <c r="AJ287" i="16"/>
  <c r="AK287" i="16"/>
  <c r="AL287" i="16"/>
  <c r="AM287" i="16"/>
  <c r="AN287" i="16"/>
  <c r="AO287" i="16"/>
  <c r="AP287" i="16"/>
  <c r="AQ287" i="16"/>
  <c r="AR287" i="16"/>
  <c r="AS287" i="16"/>
  <c r="AT287" i="16"/>
  <c r="AU287" i="16"/>
  <c r="AV287" i="16"/>
  <c r="AW287" i="16"/>
  <c r="AX287" i="16"/>
  <c r="AY287" i="16"/>
  <c r="AZ287" i="16"/>
  <c r="BA287" i="16"/>
  <c r="BB287" i="16"/>
  <c r="BC287" i="16"/>
  <c r="AD288" i="16"/>
  <c r="AE288" i="16"/>
  <c r="AF288" i="16"/>
  <c r="AG288" i="16"/>
  <c r="AH288" i="16"/>
  <c r="AI288" i="16"/>
  <c r="AJ288" i="16"/>
  <c r="AK288" i="16"/>
  <c r="AL288" i="16"/>
  <c r="AM288" i="16"/>
  <c r="AN288" i="16"/>
  <c r="AO288" i="16"/>
  <c r="AP288" i="16"/>
  <c r="AQ288" i="16"/>
  <c r="AR288" i="16"/>
  <c r="AS288" i="16"/>
  <c r="AT288" i="16"/>
  <c r="AU288" i="16"/>
  <c r="AV288" i="16"/>
  <c r="AW288" i="16"/>
  <c r="AX288" i="16"/>
  <c r="AY288" i="16"/>
  <c r="AZ288" i="16"/>
  <c r="BA288" i="16"/>
  <c r="BB288" i="16"/>
  <c r="BC288" i="16"/>
  <c r="AD289" i="16"/>
  <c r="AE289" i="16"/>
  <c r="AF289" i="16"/>
  <c r="AG289" i="16"/>
  <c r="AH289" i="16"/>
  <c r="AI289" i="16"/>
  <c r="AJ289" i="16"/>
  <c r="AK289" i="16"/>
  <c r="AL289" i="16"/>
  <c r="AM289" i="16"/>
  <c r="AN289" i="16"/>
  <c r="AO289" i="16"/>
  <c r="AP289" i="16"/>
  <c r="AQ289" i="16"/>
  <c r="AR289" i="16"/>
  <c r="AS289" i="16"/>
  <c r="AT289" i="16"/>
  <c r="AU289" i="16"/>
  <c r="AV289" i="16"/>
  <c r="AW289" i="16"/>
  <c r="AX289" i="16"/>
  <c r="AY289" i="16"/>
  <c r="AZ289" i="16"/>
  <c r="BA289" i="16"/>
  <c r="BB289" i="16"/>
  <c r="BC289" i="16"/>
  <c r="AD290" i="16"/>
  <c r="AE290" i="16"/>
  <c r="AF290" i="16"/>
  <c r="AG290" i="16"/>
  <c r="AH290" i="16"/>
  <c r="AI290" i="16"/>
  <c r="AJ290" i="16"/>
  <c r="AK290" i="16"/>
  <c r="AL290" i="16"/>
  <c r="AM290" i="16"/>
  <c r="AN290" i="16"/>
  <c r="AO290" i="16"/>
  <c r="AP290" i="16"/>
  <c r="AQ290" i="16"/>
  <c r="AR290" i="16"/>
  <c r="AS290" i="16"/>
  <c r="AT290" i="16"/>
  <c r="AU290" i="16"/>
  <c r="AV290" i="16"/>
  <c r="AW290" i="16"/>
  <c r="AX290" i="16"/>
  <c r="AY290" i="16"/>
  <c r="AZ290" i="16"/>
  <c r="BA290" i="16"/>
  <c r="BB290" i="16"/>
  <c r="BC290" i="16"/>
  <c r="AD291" i="16"/>
  <c r="AE291" i="16"/>
  <c r="AF291" i="16"/>
  <c r="AG291" i="16"/>
  <c r="AH291" i="16"/>
  <c r="AI291" i="16"/>
  <c r="AJ291" i="16"/>
  <c r="AK291" i="16"/>
  <c r="AL291" i="16"/>
  <c r="AM291" i="16"/>
  <c r="AN291" i="16"/>
  <c r="AO291" i="16"/>
  <c r="AP291" i="16"/>
  <c r="AQ291" i="16"/>
  <c r="AR291" i="16"/>
  <c r="AS291" i="16"/>
  <c r="AT291" i="16"/>
  <c r="AU291" i="16"/>
  <c r="AV291" i="16"/>
  <c r="AW291" i="16"/>
  <c r="AX291" i="16"/>
  <c r="AY291" i="16"/>
  <c r="AZ291" i="16"/>
  <c r="BA291" i="16"/>
  <c r="BB291" i="16"/>
  <c r="BC291" i="16"/>
  <c r="AD292" i="16"/>
  <c r="AE292" i="16"/>
  <c r="AF292" i="16"/>
  <c r="AG292" i="16"/>
  <c r="AH292" i="16"/>
  <c r="AI292" i="16"/>
  <c r="AJ292" i="16"/>
  <c r="AK292" i="16"/>
  <c r="AL292" i="16"/>
  <c r="AM292" i="16"/>
  <c r="AN292" i="16"/>
  <c r="AO292" i="16"/>
  <c r="AP292" i="16"/>
  <c r="AQ292" i="16"/>
  <c r="AR292" i="16"/>
  <c r="AS292" i="16"/>
  <c r="AT292" i="16"/>
  <c r="AU292" i="16"/>
  <c r="AV292" i="16"/>
  <c r="AW292" i="16"/>
  <c r="AX292" i="16"/>
  <c r="AY292" i="16"/>
  <c r="AZ292" i="16"/>
  <c r="BA292" i="16"/>
  <c r="BB292" i="16"/>
  <c r="BC292" i="16"/>
  <c r="AD293" i="16"/>
  <c r="AE293" i="16"/>
  <c r="AF293" i="16"/>
  <c r="AG293" i="16"/>
  <c r="AH293" i="16"/>
  <c r="AI293" i="16"/>
  <c r="AJ293" i="16"/>
  <c r="AK293" i="16"/>
  <c r="AL293" i="16"/>
  <c r="AM293" i="16"/>
  <c r="AN293" i="16"/>
  <c r="AO293" i="16"/>
  <c r="AP293" i="16"/>
  <c r="AQ293" i="16"/>
  <c r="AR293" i="16"/>
  <c r="AS293" i="16"/>
  <c r="AT293" i="16"/>
  <c r="AU293" i="16"/>
  <c r="AV293" i="16"/>
  <c r="AW293" i="16"/>
  <c r="AX293" i="16"/>
  <c r="AY293" i="16"/>
  <c r="AZ293" i="16"/>
  <c r="BA293" i="16"/>
  <c r="BB293" i="16"/>
  <c r="BC293" i="16"/>
  <c r="AD294" i="16"/>
  <c r="AE294" i="16"/>
  <c r="AF294" i="16"/>
  <c r="AG294" i="16"/>
  <c r="AH294" i="16"/>
  <c r="AI294" i="16"/>
  <c r="AJ294" i="16"/>
  <c r="AK294" i="16"/>
  <c r="AL294" i="16"/>
  <c r="AM294" i="16"/>
  <c r="AN294" i="16"/>
  <c r="AO294" i="16"/>
  <c r="AP294" i="16"/>
  <c r="AQ294" i="16"/>
  <c r="AR294" i="16"/>
  <c r="AS294" i="16"/>
  <c r="AT294" i="16"/>
  <c r="AU294" i="16"/>
  <c r="AV294" i="16"/>
  <c r="AW294" i="16"/>
  <c r="AX294" i="16"/>
  <c r="AY294" i="16"/>
  <c r="AZ294" i="16"/>
  <c r="BA294" i="16"/>
  <c r="BB294" i="16"/>
  <c r="BC294" i="16"/>
  <c r="AD295" i="16"/>
  <c r="AE295" i="16"/>
  <c r="AF295" i="16"/>
  <c r="AG295" i="16"/>
  <c r="AH295" i="16"/>
  <c r="AI295" i="16"/>
  <c r="AJ295" i="16"/>
  <c r="AK295" i="16"/>
  <c r="AL295" i="16"/>
  <c r="AM295" i="16"/>
  <c r="AN295" i="16"/>
  <c r="AO295" i="16"/>
  <c r="AP295" i="16"/>
  <c r="AQ295" i="16"/>
  <c r="AR295" i="16"/>
  <c r="AS295" i="16"/>
  <c r="AT295" i="16"/>
  <c r="AU295" i="16"/>
  <c r="AV295" i="16"/>
  <c r="AW295" i="16"/>
  <c r="AX295" i="16"/>
  <c r="AY295" i="16"/>
  <c r="AZ295" i="16"/>
  <c r="BA295" i="16"/>
  <c r="BB295" i="16"/>
  <c r="BC295" i="16"/>
  <c r="AD296" i="16"/>
  <c r="AE296" i="16"/>
  <c r="AF296" i="16"/>
  <c r="AG296" i="16"/>
  <c r="AH296" i="16"/>
  <c r="AI296" i="16"/>
  <c r="AJ296" i="16"/>
  <c r="AK296" i="16"/>
  <c r="AL296" i="16"/>
  <c r="AM296" i="16"/>
  <c r="AN296" i="16"/>
  <c r="AO296" i="16"/>
  <c r="AP296" i="16"/>
  <c r="AQ296" i="16"/>
  <c r="AR296" i="16"/>
  <c r="AS296" i="16"/>
  <c r="AT296" i="16"/>
  <c r="AU296" i="16"/>
  <c r="AV296" i="16"/>
  <c r="AW296" i="16"/>
  <c r="AX296" i="16"/>
  <c r="AY296" i="16"/>
  <c r="AZ296" i="16"/>
  <c r="BA296" i="16"/>
  <c r="BB296" i="16"/>
  <c r="BC296" i="16"/>
  <c r="AD297" i="16"/>
  <c r="AE297" i="16"/>
  <c r="AF297" i="16"/>
  <c r="AG297" i="16"/>
  <c r="AH297" i="16"/>
  <c r="AI297" i="16"/>
  <c r="AJ297" i="16"/>
  <c r="AK297" i="16"/>
  <c r="AL297" i="16"/>
  <c r="AM297" i="16"/>
  <c r="AN297" i="16"/>
  <c r="AO297" i="16"/>
  <c r="AP297" i="16"/>
  <c r="AQ297" i="16"/>
  <c r="AR297" i="16"/>
  <c r="AS297" i="16"/>
  <c r="AT297" i="16"/>
  <c r="AU297" i="16"/>
  <c r="AV297" i="16"/>
  <c r="AW297" i="16"/>
  <c r="AX297" i="16"/>
  <c r="AY297" i="16"/>
  <c r="AZ297" i="16"/>
  <c r="BA297" i="16"/>
  <c r="BB297" i="16"/>
  <c r="BC297" i="16"/>
  <c r="AD298" i="16"/>
  <c r="AE298" i="16"/>
  <c r="AF298" i="16"/>
  <c r="AG298" i="16"/>
  <c r="AH298" i="16"/>
  <c r="AI298" i="16"/>
  <c r="AJ298" i="16"/>
  <c r="AK298" i="16"/>
  <c r="AL298" i="16"/>
  <c r="AM298" i="16"/>
  <c r="AN298" i="16"/>
  <c r="AO298" i="16"/>
  <c r="AP298" i="16"/>
  <c r="AQ298" i="16"/>
  <c r="AR298" i="16"/>
  <c r="AS298" i="16"/>
  <c r="AT298" i="16"/>
  <c r="AU298" i="16"/>
  <c r="AV298" i="16"/>
  <c r="AW298" i="16"/>
  <c r="AX298" i="16"/>
  <c r="AY298" i="16"/>
  <c r="AZ298" i="16"/>
  <c r="BA298" i="16"/>
  <c r="BB298" i="16"/>
  <c r="BC298" i="16"/>
  <c r="AD299" i="16"/>
  <c r="AE299" i="16"/>
  <c r="AF299" i="16"/>
  <c r="AG299" i="16"/>
  <c r="AH299" i="16"/>
  <c r="AI299" i="16"/>
  <c r="AJ299" i="16"/>
  <c r="AK299" i="16"/>
  <c r="AL299" i="16"/>
  <c r="AM299" i="16"/>
  <c r="AN299" i="16"/>
  <c r="AO299" i="16"/>
  <c r="AP299" i="16"/>
  <c r="AQ299" i="16"/>
  <c r="AR299" i="16"/>
  <c r="AS299" i="16"/>
  <c r="AT299" i="16"/>
  <c r="AU299" i="16"/>
  <c r="AV299" i="16"/>
  <c r="AW299" i="16"/>
  <c r="AX299" i="16"/>
  <c r="AY299" i="16"/>
  <c r="AZ299" i="16"/>
  <c r="BA299" i="16"/>
  <c r="BB299" i="16"/>
  <c r="BC299" i="16"/>
  <c r="AD300" i="16"/>
  <c r="AE300" i="16"/>
  <c r="AF300" i="16"/>
  <c r="AG300" i="16"/>
  <c r="AH300" i="16"/>
  <c r="AI300" i="16"/>
  <c r="AJ300" i="16"/>
  <c r="AK300" i="16"/>
  <c r="AL300" i="16"/>
  <c r="AM300" i="16"/>
  <c r="AN300" i="16"/>
  <c r="AO300" i="16"/>
  <c r="AP300" i="16"/>
  <c r="AQ300" i="16"/>
  <c r="AR300" i="16"/>
  <c r="AS300" i="16"/>
  <c r="AT300" i="16"/>
  <c r="AU300" i="16"/>
  <c r="AV300" i="16"/>
  <c r="AW300" i="16"/>
  <c r="AX300" i="16"/>
  <c r="AY300" i="16"/>
  <c r="AZ300" i="16"/>
  <c r="BA300" i="16"/>
  <c r="BB300" i="16"/>
  <c r="BC300" i="16"/>
  <c r="AD301" i="16"/>
  <c r="AE301" i="16"/>
  <c r="AF301" i="16"/>
  <c r="AG301" i="16"/>
  <c r="AH301" i="16"/>
  <c r="AI301" i="16"/>
  <c r="AJ301" i="16"/>
  <c r="AK301" i="16"/>
  <c r="AL301" i="16"/>
  <c r="AM301" i="16"/>
  <c r="AN301" i="16"/>
  <c r="AO301" i="16"/>
  <c r="AP301" i="16"/>
  <c r="AQ301" i="16"/>
  <c r="AR301" i="16"/>
  <c r="AS301" i="16"/>
  <c r="AT301" i="16"/>
  <c r="AU301" i="16"/>
  <c r="AV301" i="16"/>
  <c r="AW301" i="16"/>
  <c r="AX301" i="16"/>
  <c r="AY301" i="16"/>
  <c r="AZ301" i="16"/>
  <c r="BA301" i="16"/>
  <c r="BB301" i="16"/>
  <c r="BC301" i="16"/>
  <c r="AD302" i="16"/>
  <c r="AE302" i="16"/>
  <c r="AF302" i="16"/>
  <c r="AG302" i="16"/>
  <c r="AH302" i="16"/>
  <c r="AI302" i="16"/>
  <c r="AJ302" i="16"/>
  <c r="AK302" i="16"/>
  <c r="AL302" i="16"/>
  <c r="AM302" i="16"/>
  <c r="AN302" i="16"/>
  <c r="AO302" i="16"/>
  <c r="AP302" i="16"/>
  <c r="AQ302" i="16"/>
  <c r="AR302" i="16"/>
  <c r="AS302" i="16"/>
  <c r="AT302" i="16"/>
  <c r="AU302" i="16"/>
  <c r="AV302" i="16"/>
  <c r="AW302" i="16"/>
  <c r="AX302" i="16"/>
  <c r="AY302" i="16"/>
  <c r="AZ302" i="16"/>
  <c r="BA302" i="16"/>
  <c r="BB302" i="16"/>
  <c r="BC302" i="16"/>
  <c r="AD303" i="16"/>
  <c r="AE303" i="16"/>
  <c r="AF303" i="16"/>
  <c r="AG303" i="16"/>
  <c r="AH303" i="16"/>
  <c r="AI303" i="16"/>
  <c r="AJ303" i="16"/>
  <c r="AK303" i="16"/>
  <c r="AL303" i="16"/>
  <c r="AM303" i="16"/>
  <c r="AN303" i="16"/>
  <c r="AO303" i="16"/>
  <c r="AP303" i="16"/>
  <c r="AQ303" i="16"/>
  <c r="AR303" i="16"/>
  <c r="AS303" i="16"/>
  <c r="AT303" i="16"/>
  <c r="AU303" i="16"/>
  <c r="AV303" i="16"/>
  <c r="AW303" i="16"/>
  <c r="AX303" i="16"/>
  <c r="AY303" i="16"/>
  <c r="AZ303" i="16"/>
  <c r="BA303" i="16"/>
  <c r="BB303" i="16"/>
  <c r="BC303" i="16"/>
  <c r="AD304" i="16"/>
  <c r="AE304" i="16"/>
  <c r="AF304" i="16"/>
  <c r="AG304" i="16"/>
  <c r="AH304" i="16"/>
  <c r="AI304" i="16"/>
  <c r="AJ304" i="16"/>
  <c r="AK304" i="16"/>
  <c r="AL304" i="16"/>
  <c r="AM304" i="16"/>
  <c r="AN304" i="16"/>
  <c r="AO304" i="16"/>
  <c r="AP304" i="16"/>
  <c r="AQ304" i="16"/>
  <c r="AR304" i="16"/>
  <c r="AS304" i="16"/>
  <c r="AT304" i="16"/>
  <c r="AU304" i="16"/>
  <c r="AV304" i="16"/>
  <c r="AW304" i="16"/>
  <c r="AX304" i="16"/>
  <c r="AY304" i="16"/>
  <c r="AZ304" i="16"/>
  <c r="BA304" i="16"/>
  <c r="BB304" i="16"/>
  <c r="BC304" i="16"/>
  <c r="AD305" i="16"/>
  <c r="AE305" i="16"/>
  <c r="AF305" i="16"/>
  <c r="AG305" i="16"/>
  <c r="AH305" i="16"/>
  <c r="AI305" i="16"/>
  <c r="AJ305" i="16"/>
  <c r="AK305" i="16"/>
  <c r="AL305" i="16"/>
  <c r="AM305" i="16"/>
  <c r="AN305" i="16"/>
  <c r="AO305" i="16"/>
  <c r="AP305" i="16"/>
  <c r="AQ305" i="16"/>
  <c r="AR305" i="16"/>
  <c r="AS305" i="16"/>
  <c r="AT305" i="16"/>
  <c r="AU305" i="16"/>
  <c r="AV305" i="16"/>
  <c r="AW305" i="16"/>
  <c r="AX305" i="16"/>
  <c r="AY305" i="16"/>
  <c r="AZ305" i="16"/>
  <c r="BA305" i="16"/>
  <c r="BB305" i="16"/>
  <c r="BC305" i="16"/>
  <c r="AD306" i="16"/>
  <c r="AE306" i="16"/>
  <c r="AF306" i="16"/>
  <c r="AG306" i="16"/>
  <c r="AH306" i="16"/>
  <c r="AI306" i="16"/>
  <c r="AJ306" i="16"/>
  <c r="AK306" i="16"/>
  <c r="AL306" i="16"/>
  <c r="AM306" i="16"/>
  <c r="AN306" i="16"/>
  <c r="AO306" i="16"/>
  <c r="AP306" i="16"/>
  <c r="AQ306" i="16"/>
  <c r="AR306" i="16"/>
  <c r="AS306" i="16"/>
  <c r="AT306" i="16"/>
  <c r="AU306" i="16"/>
  <c r="AV306" i="16"/>
  <c r="AW306" i="16"/>
  <c r="AX306" i="16"/>
  <c r="AY306" i="16"/>
  <c r="AZ306" i="16"/>
  <c r="BA306" i="16"/>
  <c r="BB306" i="16"/>
  <c r="BC306" i="16"/>
  <c r="AD307" i="16"/>
  <c r="AE307" i="16"/>
  <c r="AF307" i="16"/>
  <c r="AG307" i="16"/>
  <c r="AH307" i="16"/>
  <c r="AI307" i="16"/>
  <c r="AJ307" i="16"/>
  <c r="AK307" i="16"/>
  <c r="AL307" i="16"/>
  <c r="AM307" i="16"/>
  <c r="AN307" i="16"/>
  <c r="AO307" i="16"/>
  <c r="AP307" i="16"/>
  <c r="AQ307" i="16"/>
  <c r="AR307" i="16"/>
  <c r="AS307" i="16"/>
  <c r="AT307" i="16"/>
  <c r="AU307" i="16"/>
  <c r="AV307" i="16"/>
  <c r="AW307" i="16"/>
  <c r="AX307" i="16"/>
  <c r="AY307" i="16"/>
  <c r="AZ307" i="16"/>
  <c r="BA307" i="16"/>
  <c r="BB307" i="16"/>
  <c r="BC307" i="16"/>
  <c r="AD308" i="16"/>
  <c r="AE308" i="16"/>
  <c r="AF308" i="16"/>
  <c r="AG308" i="16"/>
  <c r="AH308" i="16"/>
  <c r="AI308" i="16"/>
  <c r="AJ308" i="16"/>
  <c r="AK308" i="16"/>
  <c r="AL308" i="16"/>
  <c r="AM308" i="16"/>
  <c r="AN308" i="16"/>
  <c r="AO308" i="16"/>
  <c r="AP308" i="16"/>
  <c r="AQ308" i="16"/>
  <c r="AR308" i="16"/>
  <c r="AS308" i="16"/>
  <c r="AT308" i="16"/>
  <c r="AU308" i="16"/>
  <c r="AV308" i="16"/>
  <c r="AW308" i="16"/>
  <c r="AX308" i="16"/>
  <c r="AY308" i="16"/>
  <c r="AZ308" i="16"/>
  <c r="BA308" i="16"/>
  <c r="BB308" i="16"/>
  <c r="BC308" i="16"/>
  <c r="AD309" i="16"/>
  <c r="AE309" i="16"/>
  <c r="AF309" i="16"/>
  <c r="AG309" i="16"/>
  <c r="AH309" i="16"/>
  <c r="AI309" i="16"/>
  <c r="AJ309" i="16"/>
  <c r="AK309" i="16"/>
  <c r="AL309" i="16"/>
  <c r="AM309" i="16"/>
  <c r="AN309" i="16"/>
  <c r="AO309" i="16"/>
  <c r="AP309" i="16"/>
  <c r="AQ309" i="16"/>
  <c r="AR309" i="16"/>
  <c r="AS309" i="16"/>
  <c r="AT309" i="16"/>
  <c r="AU309" i="16"/>
  <c r="AV309" i="16"/>
  <c r="AW309" i="16"/>
  <c r="AX309" i="16"/>
  <c r="AY309" i="16"/>
  <c r="AZ309" i="16"/>
  <c r="BA309" i="16"/>
  <c r="BB309" i="16"/>
  <c r="BC309" i="16"/>
  <c r="AD310" i="16"/>
  <c r="AE310" i="16"/>
  <c r="AF310" i="16"/>
  <c r="AG310" i="16"/>
  <c r="AH310" i="16"/>
  <c r="AI310" i="16"/>
  <c r="AJ310" i="16"/>
  <c r="AK310" i="16"/>
  <c r="AL310" i="16"/>
  <c r="AM310" i="16"/>
  <c r="AN310" i="16"/>
  <c r="AO310" i="16"/>
  <c r="AP310" i="16"/>
  <c r="AQ310" i="16"/>
  <c r="AR310" i="16"/>
  <c r="AS310" i="16"/>
  <c r="AT310" i="16"/>
  <c r="AU310" i="16"/>
  <c r="AV310" i="16"/>
  <c r="AW310" i="16"/>
  <c r="AX310" i="16"/>
  <c r="AY310" i="16"/>
  <c r="AZ310" i="16"/>
  <c r="BA310" i="16"/>
  <c r="BB310" i="16"/>
  <c r="BC310" i="16"/>
  <c r="AD311" i="16"/>
  <c r="AE311" i="16"/>
  <c r="AF311" i="16"/>
  <c r="AG311" i="16"/>
  <c r="AH311" i="16"/>
  <c r="AI311" i="16"/>
  <c r="AJ311" i="16"/>
  <c r="AK311" i="16"/>
  <c r="AL311" i="16"/>
  <c r="AM311" i="16"/>
  <c r="AN311" i="16"/>
  <c r="AO311" i="16"/>
  <c r="AP311" i="16"/>
  <c r="AQ311" i="16"/>
  <c r="AR311" i="16"/>
  <c r="AS311" i="16"/>
  <c r="AT311" i="16"/>
  <c r="AU311" i="16"/>
  <c r="AV311" i="16"/>
  <c r="AW311" i="16"/>
  <c r="AX311" i="16"/>
  <c r="AY311" i="16"/>
  <c r="AZ311" i="16"/>
  <c r="BA311" i="16"/>
  <c r="BB311" i="16"/>
  <c r="BC311" i="16"/>
  <c r="AC282" i="16"/>
  <c r="AC283" i="16"/>
  <c r="AC284" i="16"/>
  <c r="AC285" i="16"/>
  <c r="AC286" i="16"/>
  <c r="AC287" i="16"/>
  <c r="AC288" i="16"/>
  <c r="AC289" i="16"/>
  <c r="AC290" i="16"/>
  <c r="AC291" i="16"/>
  <c r="AC292" i="16"/>
  <c r="AC293" i="16"/>
  <c r="AC294" i="16"/>
  <c r="AC295" i="16"/>
  <c r="AC296" i="16"/>
  <c r="AC297" i="16"/>
  <c r="AC298" i="16"/>
  <c r="AC299" i="16"/>
  <c r="AC300" i="16"/>
  <c r="AC301" i="16"/>
  <c r="AC302" i="16"/>
  <c r="AC303" i="16"/>
  <c r="AC304" i="16"/>
  <c r="AC305" i="16"/>
  <c r="AC306" i="16"/>
  <c r="AC307" i="16"/>
  <c r="AC308" i="16"/>
  <c r="AC309" i="16"/>
  <c r="AC310" i="16"/>
  <c r="AC311" i="16"/>
  <c r="AC281" i="16"/>
  <c r="I281" i="16"/>
  <c r="J281" i="16"/>
  <c r="K281" i="16"/>
  <c r="L281" i="16"/>
  <c r="M281" i="16"/>
  <c r="N281" i="16"/>
  <c r="O281" i="16"/>
  <c r="P281" i="16"/>
  <c r="Q281" i="16"/>
  <c r="R281" i="16"/>
  <c r="S281" i="16"/>
  <c r="T281" i="16"/>
  <c r="U281" i="16"/>
  <c r="V281" i="16"/>
  <c r="W281" i="16"/>
  <c r="X281" i="16"/>
  <c r="Y281" i="16"/>
  <c r="Z281" i="16"/>
  <c r="AA281" i="16"/>
  <c r="I282" i="16"/>
  <c r="J282" i="16"/>
  <c r="K282" i="16"/>
  <c r="L282" i="16"/>
  <c r="M282" i="16"/>
  <c r="N282" i="16"/>
  <c r="O282" i="16"/>
  <c r="P282" i="16"/>
  <c r="Q282" i="16"/>
  <c r="R282" i="16"/>
  <c r="S282" i="16"/>
  <c r="T282" i="16"/>
  <c r="U282" i="16"/>
  <c r="V282" i="16"/>
  <c r="W282" i="16"/>
  <c r="X282" i="16"/>
  <c r="Y282" i="16"/>
  <c r="Z282" i="16"/>
  <c r="AA282" i="16"/>
  <c r="I283" i="16"/>
  <c r="J283" i="16"/>
  <c r="K283" i="16"/>
  <c r="L283" i="16"/>
  <c r="M283" i="16"/>
  <c r="N283" i="16"/>
  <c r="O283" i="16"/>
  <c r="P283" i="16"/>
  <c r="Q283" i="16"/>
  <c r="R283" i="16"/>
  <c r="S283" i="16"/>
  <c r="T283" i="16"/>
  <c r="U283" i="16"/>
  <c r="V283" i="16"/>
  <c r="W283" i="16"/>
  <c r="X283" i="16"/>
  <c r="Y283" i="16"/>
  <c r="Z283" i="16"/>
  <c r="AA283" i="16"/>
  <c r="I284" i="16"/>
  <c r="J284" i="16"/>
  <c r="K284" i="16"/>
  <c r="L284" i="16"/>
  <c r="M284" i="16"/>
  <c r="N284" i="16"/>
  <c r="O284" i="16"/>
  <c r="P284" i="16"/>
  <c r="Q284" i="16"/>
  <c r="R284" i="16"/>
  <c r="S284" i="16"/>
  <c r="T284" i="16"/>
  <c r="U284" i="16"/>
  <c r="V284" i="16"/>
  <c r="W284" i="16"/>
  <c r="X284" i="16"/>
  <c r="Y284" i="16"/>
  <c r="Z284" i="16"/>
  <c r="AA284" i="16"/>
  <c r="I285" i="16"/>
  <c r="J285" i="16"/>
  <c r="K285" i="16"/>
  <c r="L285" i="16"/>
  <c r="M285" i="16"/>
  <c r="N285" i="16"/>
  <c r="O285" i="16"/>
  <c r="P285" i="16"/>
  <c r="Q285" i="16"/>
  <c r="R285" i="16"/>
  <c r="S285" i="16"/>
  <c r="T285" i="16"/>
  <c r="U285" i="16"/>
  <c r="V285" i="16"/>
  <c r="W285" i="16"/>
  <c r="X285" i="16"/>
  <c r="Y285" i="16"/>
  <c r="Z285" i="16"/>
  <c r="AA285" i="16"/>
  <c r="I286" i="16"/>
  <c r="J286" i="16"/>
  <c r="K286" i="16"/>
  <c r="L286" i="16"/>
  <c r="M286" i="16"/>
  <c r="N286" i="16"/>
  <c r="O286" i="16"/>
  <c r="P286" i="16"/>
  <c r="Q286" i="16"/>
  <c r="R286" i="16"/>
  <c r="S286" i="16"/>
  <c r="T286" i="16"/>
  <c r="U286" i="16"/>
  <c r="V286" i="16"/>
  <c r="W286" i="16"/>
  <c r="X286" i="16"/>
  <c r="Y286" i="16"/>
  <c r="Z286" i="16"/>
  <c r="AA286" i="16"/>
  <c r="I287" i="16"/>
  <c r="J287" i="16"/>
  <c r="K287" i="16"/>
  <c r="L287" i="16"/>
  <c r="M287" i="16"/>
  <c r="N287" i="16"/>
  <c r="O287" i="16"/>
  <c r="P287" i="16"/>
  <c r="Q287" i="16"/>
  <c r="R287" i="16"/>
  <c r="S287" i="16"/>
  <c r="T287" i="16"/>
  <c r="U287" i="16"/>
  <c r="V287" i="16"/>
  <c r="W287" i="16"/>
  <c r="X287" i="16"/>
  <c r="Y287" i="16"/>
  <c r="Z287" i="16"/>
  <c r="AA287" i="16"/>
  <c r="I288" i="16"/>
  <c r="J288" i="16"/>
  <c r="K288" i="16"/>
  <c r="L288" i="16"/>
  <c r="M288" i="16"/>
  <c r="N288" i="16"/>
  <c r="O288" i="16"/>
  <c r="P288" i="16"/>
  <c r="Q288" i="16"/>
  <c r="R288" i="16"/>
  <c r="S288" i="16"/>
  <c r="T288" i="16"/>
  <c r="U288" i="16"/>
  <c r="V288" i="16"/>
  <c r="W288" i="16"/>
  <c r="X288" i="16"/>
  <c r="Y288" i="16"/>
  <c r="Z288" i="16"/>
  <c r="AA288" i="16"/>
  <c r="I289" i="16"/>
  <c r="J289" i="16"/>
  <c r="K289" i="16"/>
  <c r="L289" i="16"/>
  <c r="M289" i="16"/>
  <c r="N289" i="16"/>
  <c r="O289" i="16"/>
  <c r="P289" i="16"/>
  <c r="Q289" i="16"/>
  <c r="R289" i="16"/>
  <c r="S289" i="16"/>
  <c r="T289" i="16"/>
  <c r="U289" i="16"/>
  <c r="V289" i="16"/>
  <c r="W289" i="16"/>
  <c r="X289" i="16"/>
  <c r="Y289" i="16"/>
  <c r="Z289" i="16"/>
  <c r="AA289" i="16"/>
  <c r="I290" i="16"/>
  <c r="J290" i="16"/>
  <c r="K290" i="16"/>
  <c r="L290" i="16"/>
  <c r="M290" i="16"/>
  <c r="N290" i="16"/>
  <c r="O290" i="16"/>
  <c r="P290" i="16"/>
  <c r="Q290" i="16"/>
  <c r="R290" i="16"/>
  <c r="S290" i="16"/>
  <c r="T290" i="16"/>
  <c r="U290" i="16"/>
  <c r="V290" i="16"/>
  <c r="W290" i="16"/>
  <c r="X290" i="16"/>
  <c r="Y290" i="16"/>
  <c r="Z290" i="16"/>
  <c r="AA290" i="16"/>
  <c r="I291" i="16"/>
  <c r="J291" i="16"/>
  <c r="K291" i="16"/>
  <c r="L291" i="16"/>
  <c r="M291" i="16"/>
  <c r="N291" i="16"/>
  <c r="O291" i="16"/>
  <c r="P291" i="16"/>
  <c r="Q291" i="16"/>
  <c r="R291" i="16"/>
  <c r="S291" i="16"/>
  <c r="T291" i="16"/>
  <c r="U291" i="16"/>
  <c r="V291" i="16"/>
  <c r="W291" i="16"/>
  <c r="X291" i="16"/>
  <c r="Y291" i="16"/>
  <c r="Z291" i="16"/>
  <c r="AA291" i="16"/>
  <c r="I292" i="16"/>
  <c r="J292" i="16"/>
  <c r="K292" i="16"/>
  <c r="L292" i="16"/>
  <c r="M292" i="16"/>
  <c r="N292" i="16"/>
  <c r="O292" i="16"/>
  <c r="P292" i="16"/>
  <c r="Q292" i="16"/>
  <c r="R292" i="16"/>
  <c r="S292" i="16"/>
  <c r="T292" i="16"/>
  <c r="U292" i="16"/>
  <c r="V292" i="16"/>
  <c r="W292" i="16"/>
  <c r="X292" i="16"/>
  <c r="Y292" i="16"/>
  <c r="Z292" i="16"/>
  <c r="AA292" i="16"/>
  <c r="I293" i="16"/>
  <c r="J293" i="16"/>
  <c r="K293" i="16"/>
  <c r="L293" i="16"/>
  <c r="M293" i="16"/>
  <c r="N293" i="16"/>
  <c r="O293" i="16"/>
  <c r="P293" i="16"/>
  <c r="Q293" i="16"/>
  <c r="R293" i="16"/>
  <c r="S293" i="16"/>
  <c r="T293" i="16"/>
  <c r="U293" i="16"/>
  <c r="V293" i="16"/>
  <c r="W293" i="16"/>
  <c r="X293" i="16"/>
  <c r="Y293" i="16"/>
  <c r="Z293" i="16"/>
  <c r="AA293" i="16"/>
  <c r="I294" i="16"/>
  <c r="J294" i="16"/>
  <c r="K294" i="16"/>
  <c r="L294" i="16"/>
  <c r="M294" i="16"/>
  <c r="N294" i="16"/>
  <c r="O294" i="16"/>
  <c r="P294" i="16"/>
  <c r="Q294" i="16"/>
  <c r="R294" i="16"/>
  <c r="S294" i="16"/>
  <c r="T294" i="16"/>
  <c r="U294" i="16"/>
  <c r="V294" i="16"/>
  <c r="W294" i="16"/>
  <c r="X294" i="16"/>
  <c r="Y294" i="16"/>
  <c r="Z294" i="16"/>
  <c r="AA294" i="16"/>
  <c r="I295" i="16"/>
  <c r="J295" i="16"/>
  <c r="K295" i="16"/>
  <c r="L295" i="16"/>
  <c r="M295" i="16"/>
  <c r="N295" i="16"/>
  <c r="O295" i="16"/>
  <c r="P295" i="16"/>
  <c r="Q295" i="16"/>
  <c r="R295" i="16"/>
  <c r="S295" i="16"/>
  <c r="T295" i="16"/>
  <c r="U295" i="16"/>
  <c r="V295" i="16"/>
  <c r="W295" i="16"/>
  <c r="X295" i="16"/>
  <c r="Y295" i="16"/>
  <c r="Z295" i="16"/>
  <c r="AA295" i="16"/>
  <c r="I296" i="16"/>
  <c r="J296" i="16"/>
  <c r="K296" i="16"/>
  <c r="L296" i="16"/>
  <c r="M296" i="16"/>
  <c r="N296" i="16"/>
  <c r="O296" i="16"/>
  <c r="P296" i="16"/>
  <c r="Q296" i="16"/>
  <c r="R296" i="16"/>
  <c r="S296" i="16"/>
  <c r="T296" i="16"/>
  <c r="U296" i="16"/>
  <c r="V296" i="16"/>
  <c r="W296" i="16"/>
  <c r="X296" i="16"/>
  <c r="Y296" i="16"/>
  <c r="Z296" i="16"/>
  <c r="AA296" i="16"/>
  <c r="I297" i="16"/>
  <c r="J297" i="16"/>
  <c r="K297" i="16"/>
  <c r="L297" i="16"/>
  <c r="M297" i="16"/>
  <c r="N297" i="16"/>
  <c r="O297" i="16"/>
  <c r="P297" i="16"/>
  <c r="Q297" i="16"/>
  <c r="R297" i="16"/>
  <c r="S297" i="16"/>
  <c r="T297" i="16"/>
  <c r="U297" i="16"/>
  <c r="V297" i="16"/>
  <c r="W297" i="16"/>
  <c r="X297" i="16"/>
  <c r="Y297" i="16"/>
  <c r="Z297" i="16"/>
  <c r="AA297" i="16"/>
  <c r="I298" i="16"/>
  <c r="J298" i="16"/>
  <c r="K298" i="16"/>
  <c r="L298" i="16"/>
  <c r="M298" i="16"/>
  <c r="N298" i="16"/>
  <c r="O298" i="16"/>
  <c r="P298" i="16"/>
  <c r="Q298" i="16"/>
  <c r="R298" i="16"/>
  <c r="S298" i="16"/>
  <c r="T298" i="16"/>
  <c r="U298" i="16"/>
  <c r="V298" i="16"/>
  <c r="W298" i="16"/>
  <c r="X298" i="16"/>
  <c r="Y298" i="16"/>
  <c r="Z298" i="16"/>
  <c r="AA298" i="16"/>
  <c r="I299" i="16"/>
  <c r="J299" i="16"/>
  <c r="K299" i="16"/>
  <c r="L299" i="16"/>
  <c r="M299" i="16"/>
  <c r="N299" i="16"/>
  <c r="O299" i="16"/>
  <c r="P299" i="16"/>
  <c r="Q299" i="16"/>
  <c r="R299" i="16"/>
  <c r="S299" i="16"/>
  <c r="T299" i="16"/>
  <c r="U299" i="16"/>
  <c r="V299" i="16"/>
  <c r="W299" i="16"/>
  <c r="X299" i="16"/>
  <c r="Y299" i="16"/>
  <c r="Z299" i="16"/>
  <c r="AA299" i="16"/>
  <c r="I300" i="16"/>
  <c r="J300" i="16"/>
  <c r="K300" i="16"/>
  <c r="L300" i="16"/>
  <c r="M300" i="16"/>
  <c r="N300" i="16"/>
  <c r="O300" i="16"/>
  <c r="P300" i="16"/>
  <c r="Q300" i="16"/>
  <c r="R300" i="16"/>
  <c r="S300" i="16"/>
  <c r="T300" i="16"/>
  <c r="U300" i="16"/>
  <c r="V300" i="16"/>
  <c r="W300" i="16"/>
  <c r="X300" i="16"/>
  <c r="Y300" i="16"/>
  <c r="Z300" i="16"/>
  <c r="AA300" i="16"/>
  <c r="I301" i="16"/>
  <c r="J301" i="16"/>
  <c r="K301" i="16"/>
  <c r="L301" i="16"/>
  <c r="M301" i="16"/>
  <c r="N301" i="16"/>
  <c r="O301" i="16"/>
  <c r="P301" i="16"/>
  <c r="Q301" i="16"/>
  <c r="R301" i="16"/>
  <c r="S301" i="16"/>
  <c r="T301" i="16"/>
  <c r="U301" i="16"/>
  <c r="V301" i="16"/>
  <c r="W301" i="16"/>
  <c r="X301" i="16"/>
  <c r="Y301" i="16"/>
  <c r="Z301" i="16"/>
  <c r="AA301" i="16"/>
  <c r="I302" i="16"/>
  <c r="J302" i="16"/>
  <c r="K302" i="16"/>
  <c r="L302" i="16"/>
  <c r="M302" i="16"/>
  <c r="N302" i="16"/>
  <c r="O302" i="16"/>
  <c r="P302" i="16"/>
  <c r="Q302" i="16"/>
  <c r="R302" i="16"/>
  <c r="S302" i="16"/>
  <c r="T302" i="16"/>
  <c r="U302" i="16"/>
  <c r="V302" i="16"/>
  <c r="W302" i="16"/>
  <c r="X302" i="16"/>
  <c r="Y302" i="16"/>
  <c r="Z302" i="16"/>
  <c r="AA302" i="16"/>
  <c r="I303" i="16"/>
  <c r="J303" i="16"/>
  <c r="K303" i="16"/>
  <c r="L303" i="16"/>
  <c r="M303" i="16"/>
  <c r="N303" i="16"/>
  <c r="O303" i="16"/>
  <c r="P303" i="16"/>
  <c r="Q303" i="16"/>
  <c r="R303" i="16"/>
  <c r="S303" i="16"/>
  <c r="T303" i="16"/>
  <c r="U303" i="16"/>
  <c r="V303" i="16"/>
  <c r="W303" i="16"/>
  <c r="X303" i="16"/>
  <c r="Y303" i="16"/>
  <c r="Z303" i="16"/>
  <c r="AA303" i="16"/>
  <c r="I304" i="16"/>
  <c r="J304" i="16"/>
  <c r="K304" i="16"/>
  <c r="L304" i="16"/>
  <c r="M304" i="16"/>
  <c r="N304" i="16"/>
  <c r="O304" i="16"/>
  <c r="P304" i="16"/>
  <c r="Q304" i="16"/>
  <c r="R304" i="16"/>
  <c r="S304" i="16"/>
  <c r="T304" i="16"/>
  <c r="U304" i="16"/>
  <c r="V304" i="16"/>
  <c r="W304" i="16"/>
  <c r="X304" i="16"/>
  <c r="Y304" i="16"/>
  <c r="Z304" i="16"/>
  <c r="AA304" i="16"/>
  <c r="I305" i="16"/>
  <c r="J305" i="16"/>
  <c r="K305" i="16"/>
  <c r="L305" i="16"/>
  <c r="M305" i="16"/>
  <c r="N305" i="16"/>
  <c r="O305" i="16"/>
  <c r="P305" i="16"/>
  <c r="Q305" i="16"/>
  <c r="R305" i="16"/>
  <c r="S305" i="16"/>
  <c r="T305" i="16"/>
  <c r="U305" i="16"/>
  <c r="V305" i="16"/>
  <c r="W305" i="16"/>
  <c r="X305" i="16"/>
  <c r="Y305" i="16"/>
  <c r="Z305" i="16"/>
  <c r="AA305" i="16"/>
  <c r="I306" i="16"/>
  <c r="J306" i="16"/>
  <c r="K306" i="16"/>
  <c r="L306" i="16"/>
  <c r="M306" i="16"/>
  <c r="N306" i="16"/>
  <c r="O306" i="16"/>
  <c r="P306" i="16"/>
  <c r="Q306" i="16"/>
  <c r="R306" i="16"/>
  <c r="S306" i="16"/>
  <c r="T306" i="16"/>
  <c r="U306" i="16"/>
  <c r="V306" i="16"/>
  <c r="W306" i="16"/>
  <c r="X306" i="16"/>
  <c r="Y306" i="16"/>
  <c r="Z306" i="16"/>
  <c r="AA306" i="16"/>
  <c r="I307" i="16"/>
  <c r="J307" i="16"/>
  <c r="K307" i="16"/>
  <c r="L307" i="16"/>
  <c r="M307" i="16"/>
  <c r="N307" i="16"/>
  <c r="O307" i="16"/>
  <c r="P307" i="16"/>
  <c r="Q307" i="16"/>
  <c r="R307" i="16"/>
  <c r="S307" i="16"/>
  <c r="T307" i="16"/>
  <c r="U307" i="16"/>
  <c r="V307" i="16"/>
  <c r="W307" i="16"/>
  <c r="X307" i="16"/>
  <c r="Y307" i="16"/>
  <c r="Z307" i="16"/>
  <c r="AA307" i="16"/>
  <c r="I308" i="16"/>
  <c r="J308" i="16"/>
  <c r="K308" i="16"/>
  <c r="L308" i="16"/>
  <c r="M308" i="16"/>
  <c r="N308" i="16"/>
  <c r="O308" i="16"/>
  <c r="P308" i="16"/>
  <c r="Q308" i="16"/>
  <c r="R308" i="16"/>
  <c r="S308" i="16"/>
  <c r="T308" i="16"/>
  <c r="U308" i="16"/>
  <c r="V308" i="16"/>
  <c r="W308" i="16"/>
  <c r="X308" i="16"/>
  <c r="Y308" i="16"/>
  <c r="Z308" i="16"/>
  <c r="AA308" i="16"/>
  <c r="I309" i="16"/>
  <c r="J309" i="16"/>
  <c r="K309" i="16"/>
  <c r="L309" i="16"/>
  <c r="M309" i="16"/>
  <c r="N309" i="16"/>
  <c r="O309" i="16"/>
  <c r="P309" i="16"/>
  <c r="Q309" i="16"/>
  <c r="R309" i="16"/>
  <c r="S309" i="16"/>
  <c r="T309" i="16"/>
  <c r="U309" i="16"/>
  <c r="V309" i="16"/>
  <c r="W309" i="16"/>
  <c r="X309" i="16"/>
  <c r="Y309" i="16"/>
  <c r="Z309" i="16"/>
  <c r="AA309" i="16"/>
  <c r="I310" i="16"/>
  <c r="J310" i="16"/>
  <c r="K310" i="16"/>
  <c r="L310" i="16"/>
  <c r="M310" i="16"/>
  <c r="N310" i="16"/>
  <c r="O310" i="16"/>
  <c r="P310" i="16"/>
  <c r="Q310" i="16"/>
  <c r="R310" i="16"/>
  <c r="S310" i="16"/>
  <c r="T310" i="16"/>
  <c r="U310" i="16"/>
  <c r="V310" i="16"/>
  <c r="W310" i="16"/>
  <c r="X310" i="16"/>
  <c r="Y310" i="16"/>
  <c r="Z310" i="16"/>
  <c r="AA310" i="16"/>
  <c r="I311" i="16"/>
  <c r="J311" i="16"/>
  <c r="K311" i="16"/>
  <c r="L311" i="16"/>
  <c r="M311" i="16"/>
  <c r="N311" i="16"/>
  <c r="O311" i="16"/>
  <c r="P311" i="16"/>
  <c r="Q311" i="16"/>
  <c r="R311" i="16"/>
  <c r="S311" i="16"/>
  <c r="T311" i="16"/>
  <c r="U311" i="16"/>
  <c r="V311" i="16"/>
  <c r="W311" i="16"/>
  <c r="X311" i="16"/>
  <c r="Y311" i="16"/>
  <c r="Z311" i="16"/>
  <c r="AA311" i="16"/>
  <c r="AB311" i="16" l="1"/>
  <c r="AB310" i="16"/>
  <c r="BT310" i="16" s="1"/>
  <c r="AB299" i="16"/>
  <c r="BT299" i="16" s="1"/>
  <c r="AB298" i="16"/>
  <c r="AB287" i="16"/>
  <c r="BT287" i="16" s="1"/>
  <c r="AB286" i="16"/>
  <c r="BT286" i="16" s="1"/>
  <c r="BD311" i="16"/>
  <c r="BD299" i="16"/>
  <c r="BD287" i="16"/>
  <c r="BD307" i="16"/>
  <c r="BD295" i="16"/>
  <c r="BD283" i="16"/>
  <c r="BJ306" i="16"/>
  <c r="BJ294" i="16"/>
  <c r="BJ282" i="16"/>
  <c r="AB309" i="16"/>
  <c r="AB308" i="16"/>
  <c r="BT308" i="16" s="1"/>
  <c r="AB297" i="16"/>
  <c r="BT297" i="16" s="1"/>
  <c r="AB296" i="16"/>
  <c r="BT296" i="16" s="1"/>
  <c r="AB285" i="16"/>
  <c r="AB284" i="16"/>
  <c r="BD310" i="16"/>
  <c r="BD298" i="16"/>
  <c r="BD286" i="16"/>
  <c r="BD306" i="16"/>
  <c r="BD302" i="16"/>
  <c r="BD294" i="16"/>
  <c r="BD290" i="16"/>
  <c r="BD282" i="16"/>
  <c r="BT282" i="16" s="1"/>
  <c r="AB306" i="16"/>
  <c r="BT306" i="16" s="1"/>
  <c r="AB294" i="16"/>
  <c r="BT294" i="16" s="1"/>
  <c r="AB282" i="16"/>
  <c r="BD309" i="16"/>
  <c r="BD297" i="16"/>
  <c r="BD285" i="16"/>
  <c r="BD305" i="16"/>
  <c r="BD293" i="16"/>
  <c r="BD281" i="16"/>
  <c r="BS309" i="16"/>
  <c r="BS306" i="16"/>
  <c r="BS303" i="16"/>
  <c r="BS300" i="16"/>
  <c r="BS297" i="16"/>
  <c r="BS294" i="16"/>
  <c r="BS291" i="16"/>
  <c r="BS288" i="16"/>
  <c r="BS285" i="16"/>
  <c r="BS282" i="16"/>
  <c r="BJ300" i="16"/>
  <c r="BT302" i="16"/>
  <c r="BD308" i="16"/>
  <c r="BD296" i="16"/>
  <c r="BD284" i="16"/>
  <c r="BD304" i="16"/>
  <c r="BD301" i="16"/>
  <c r="BD292" i="16"/>
  <c r="BD289" i="16"/>
  <c r="BD303" i="16"/>
  <c r="BD291" i="16"/>
  <c r="BS302" i="16"/>
  <c r="AB304" i="16"/>
  <c r="AB292" i="16"/>
  <c r="BT292" i="16" s="1"/>
  <c r="BD300" i="16"/>
  <c r="BD288" i="16"/>
  <c r="BJ303" i="16"/>
  <c r="BJ291" i="16"/>
  <c r="BM309" i="16"/>
  <c r="BM297" i="16"/>
  <c r="BM285" i="16"/>
  <c r="BJ302" i="16"/>
  <c r="BJ290" i="16"/>
  <c r="BJ311" i="16"/>
  <c r="BJ308" i="16"/>
  <c r="BJ299" i="16"/>
  <c r="BJ296" i="16"/>
  <c r="BJ287" i="16"/>
  <c r="BJ284" i="16"/>
  <c r="BM308" i="16"/>
  <c r="BM296" i="16"/>
  <c r="BM284" i="16"/>
  <c r="BS299" i="16"/>
  <c r="BS287" i="16"/>
  <c r="AB303" i="16"/>
  <c r="BT303" i="16" s="1"/>
  <c r="AB302" i="16"/>
  <c r="AB291" i="16"/>
  <c r="BT291" i="16" s="1"/>
  <c r="AB290" i="16"/>
  <c r="BT290" i="16" s="1"/>
  <c r="BM307" i="16"/>
  <c r="BM295" i="16"/>
  <c r="BM283" i="16"/>
  <c r="BM301" i="16"/>
  <c r="BM289" i="16"/>
  <c r="AB307" i="16"/>
  <c r="AB295" i="16"/>
  <c r="AB283" i="16"/>
  <c r="BJ281" i="16"/>
  <c r="BJ310" i="16"/>
  <c r="BJ298" i="16"/>
  <c r="BJ286" i="16"/>
  <c r="BM306" i="16"/>
  <c r="BM294" i="16"/>
  <c r="BM282" i="16"/>
  <c r="BM300" i="16"/>
  <c r="BM288" i="16"/>
  <c r="BS281" i="16"/>
  <c r="BS310" i="16"/>
  <c r="BS298" i="16"/>
  <c r="BS286" i="16"/>
  <c r="AB301" i="16"/>
  <c r="AB300" i="16"/>
  <c r="BT300" i="16" s="1"/>
  <c r="AB289" i="16"/>
  <c r="AB288" i="16"/>
  <c r="BT288" i="16" s="1"/>
  <c r="BM305" i="16"/>
  <c r="BT305" i="16" s="1"/>
  <c r="BM293" i="16"/>
  <c r="AB305" i="16"/>
  <c r="AB293" i="16"/>
  <c r="AB281" i="16"/>
  <c r="BJ307" i="16"/>
  <c r="BT307" i="16" s="1"/>
  <c r="BJ304" i="16"/>
  <c r="BJ295" i="16"/>
  <c r="BT295" i="16" s="1"/>
  <c r="BJ292" i="16"/>
  <c r="BJ283" i="16"/>
  <c r="BT283" i="16" s="1"/>
  <c r="BM304" i="16"/>
  <c r="BM292" i="16"/>
  <c r="BT311" i="16"/>
  <c r="BT309" i="16"/>
  <c r="BT285" i="16"/>
  <c r="BT304" i="16"/>
  <c r="BT284" i="16"/>
  <c r="BT298" i="16"/>
  <c r="BT293" i="16"/>
  <c r="BT281" i="16"/>
  <c r="BT289" i="16" l="1"/>
  <c r="BT301" i="16"/>
  <c r="E281" i="16" l="1"/>
  <c r="F281" i="16"/>
  <c r="G281" i="16"/>
  <c r="H281" i="16"/>
  <c r="E282" i="16"/>
  <c r="F282" i="16"/>
  <c r="G282" i="16"/>
  <c r="H282" i="16"/>
  <c r="E283" i="16"/>
  <c r="F283" i="16"/>
  <c r="G283" i="16"/>
  <c r="H283" i="16"/>
  <c r="E284" i="16"/>
  <c r="F284" i="16"/>
  <c r="G284" i="16"/>
  <c r="H284" i="16"/>
  <c r="E285" i="16"/>
  <c r="F285" i="16"/>
  <c r="G285" i="16"/>
  <c r="H285" i="16"/>
  <c r="E286" i="16"/>
  <c r="F286" i="16"/>
  <c r="G286" i="16"/>
  <c r="H286" i="16"/>
  <c r="E287" i="16"/>
  <c r="F287" i="16"/>
  <c r="G287" i="16"/>
  <c r="H287" i="16"/>
  <c r="E288" i="16"/>
  <c r="F288" i="16"/>
  <c r="G288" i="16"/>
  <c r="H288" i="16"/>
  <c r="E289" i="16"/>
  <c r="F289" i="16"/>
  <c r="G289" i="16"/>
  <c r="H289" i="16"/>
  <c r="E290" i="16"/>
  <c r="F290" i="16"/>
  <c r="G290" i="16"/>
  <c r="H290" i="16"/>
  <c r="E291" i="16"/>
  <c r="F291" i="16"/>
  <c r="G291" i="16"/>
  <c r="H291" i="16"/>
  <c r="E292" i="16"/>
  <c r="F292" i="16"/>
  <c r="G292" i="16"/>
  <c r="H292" i="16"/>
  <c r="E293" i="16"/>
  <c r="F293" i="16"/>
  <c r="G293" i="16"/>
  <c r="H293" i="16"/>
  <c r="E294" i="16"/>
  <c r="F294" i="16"/>
  <c r="G294" i="16"/>
  <c r="H294" i="16"/>
  <c r="E295" i="16"/>
  <c r="F295" i="16"/>
  <c r="G295" i="16"/>
  <c r="H295" i="16"/>
  <c r="E296" i="16"/>
  <c r="F296" i="16"/>
  <c r="G296" i="16"/>
  <c r="H296" i="16"/>
  <c r="E297" i="16"/>
  <c r="F297" i="16"/>
  <c r="G297" i="16"/>
  <c r="H297" i="16"/>
  <c r="E298" i="16"/>
  <c r="F298" i="16"/>
  <c r="G298" i="16"/>
  <c r="H298" i="16"/>
  <c r="E299" i="16"/>
  <c r="F299" i="16"/>
  <c r="G299" i="16"/>
  <c r="H299" i="16"/>
  <c r="E300" i="16"/>
  <c r="F300" i="16"/>
  <c r="G300" i="16"/>
  <c r="H300" i="16"/>
  <c r="E301" i="16"/>
  <c r="F301" i="16"/>
  <c r="G301" i="16"/>
  <c r="H301" i="16"/>
  <c r="E302" i="16"/>
  <c r="F302" i="16"/>
  <c r="G302" i="16"/>
  <c r="H302" i="16"/>
  <c r="E303" i="16"/>
  <c r="F303" i="16"/>
  <c r="G303" i="16"/>
  <c r="H303" i="16"/>
  <c r="E304" i="16"/>
  <c r="F304" i="16"/>
  <c r="G304" i="16"/>
  <c r="H304" i="16"/>
  <c r="E305" i="16"/>
  <c r="F305" i="16"/>
  <c r="G305" i="16"/>
  <c r="H305" i="16"/>
  <c r="E306" i="16"/>
  <c r="F306" i="16"/>
  <c r="G306" i="16"/>
  <c r="H306" i="16"/>
  <c r="E307" i="16"/>
  <c r="F307" i="16"/>
  <c r="G307" i="16"/>
  <c r="H307" i="16"/>
  <c r="E308" i="16"/>
  <c r="F308" i="16"/>
  <c r="G308" i="16"/>
  <c r="H308" i="16"/>
  <c r="E309" i="16"/>
  <c r="F309" i="16"/>
  <c r="G309" i="16"/>
  <c r="H309" i="16"/>
  <c r="E310" i="16"/>
  <c r="F310" i="16"/>
  <c r="G310" i="16"/>
  <c r="H310" i="16"/>
  <c r="E311" i="16"/>
  <c r="F311" i="16"/>
  <c r="G311" i="16"/>
  <c r="H311" i="16"/>
  <c r="D282" i="16"/>
  <c r="D283" i="16"/>
  <c r="D284" i="16"/>
  <c r="D285" i="16"/>
  <c r="D286" i="16"/>
  <c r="D287" i="16"/>
  <c r="D288" i="16"/>
  <c r="D289" i="16"/>
  <c r="D290" i="16"/>
  <c r="D291" i="16"/>
  <c r="D292" i="16"/>
  <c r="D293" i="16"/>
  <c r="D294" i="16"/>
  <c r="D295" i="16"/>
  <c r="D296" i="16"/>
  <c r="D297" i="16"/>
  <c r="D298" i="16"/>
  <c r="D299" i="16"/>
  <c r="D300" i="16"/>
  <c r="D301" i="16"/>
  <c r="D302" i="16"/>
  <c r="D303" i="16"/>
  <c r="D304" i="16"/>
  <c r="D305" i="16"/>
  <c r="D306" i="16"/>
  <c r="D307" i="16"/>
  <c r="D308" i="16"/>
  <c r="D309" i="16"/>
  <c r="D310" i="16"/>
  <c r="D311" i="16"/>
  <c r="D281" i="16"/>
  <c r="BO36" i="18"/>
  <c r="BO35" i="18"/>
  <c r="BO34" i="18"/>
  <c r="BO33" i="18"/>
  <c r="BO32" i="18"/>
  <c r="BO31" i="18"/>
  <c r="BO30" i="18"/>
  <c r="BO29" i="18"/>
  <c r="BO28" i="18"/>
  <c r="BO27" i="18"/>
  <c r="BO26" i="18"/>
  <c r="BO25" i="18"/>
  <c r="BO24" i="18"/>
  <c r="BO23" i="18"/>
  <c r="BO22" i="18"/>
  <c r="BO21" i="18"/>
  <c r="BO20" i="18"/>
  <c r="BO19" i="18"/>
  <c r="BO18" i="18"/>
  <c r="BO17" i="18"/>
  <c r="BO16" i="18"/>
  <c r="BO15" i="18"/>
  <c r="BO14" i="18"/>
  <c r="BO13" i="18"/>
  <c r="BO12" i="18"/>
  <c r="BO11" i="18"/>
  <c r="BO10" i="18"/>
  <c r="BO9" i="18"/>
  <c r="BO8" i="18"/>
  <c r="BO7" i="18"/>
  <c r="BO6" i="18"/>
  <c r="B4" i="18"/>
  <c r="B3" i="18"/>
  <c r="BO250" i="16" l="1"/>
  <c r="BP250" i="16"/>
  <c r="BQ250" i="16"/>
  <c r="BR250" i="16"/>
  <c r="BO251" i="16"/>
  <c r="BP251" i="16"/>
  <c r="BQ251" i="16"/>
  <c r="BR251" i="16"/>
  <c r="BO252" i="16"/>
  <c r="BP252" i="16"/>
  <c r="BQ252" i="16"/>
  <c r="BR252" i="16"/>
  <c r="BO253" i="16"/>
  <c r="BP253" i="16"/>
  <c r="BQ253" i="16"/>
  <c r="BR253" i="16"/>
  <c r="BO254" i="16"/>
  <c r="BP254" i="16"/>
  <c r="BQ254" i="16"/>
  <c r="BR254" i="16"/>
  <c r="BO255" i="16"/>
  <c r="BP255" i="16"/>
  <c r="BQ255" i="16"/>
  <c r="BR255" i="16"/>
  <c r="BO256" i="16"/>
  <c r="BP256" i="16"/>
  <c r="BQ256" i="16"/>
  <c r="BR256" i="16"/>
  <c r="BO257" i="16"/>
  <c r="BP257" i="16"/>
  <c r="BQ257" i="16"/>
  <c r="BR257" i="16"/>
  <c r="BO258" i="16"/>
  <c r="BP258" i="16"/>
  <c r="BQ258" i="16"/>
  <c r="BR258" i="16"/>
  <c r="BO259" i="16"/>
  <c r="BP259" i="16"/>
  <c r="BQ259" i="16"/>
  <c r="BR259" i="16"/>
  <c r="BO260" i="16"/>
  <c r="BP260" i="16"/>
  <c r="BQ260" i="16"/>
  <c r="BR260" i="16"/>
  <c r="BO261" i="16"/>
  <c r="BP261" i="16"/>
  <c r="BQ261" i="16"/>
  <c r="BR261" i="16"/>
  <c r="BO262" i="16"/>
  <c r="BP262" i="16"/>
  <c r="BQ262" i="16"/>
  <c r="BR262" i="16"/>
  <c r="BO263" i="16"/>
  <c r="BP263" i="16"/>
  <c r="BQ263" i="16"/>
  <c r="BR263" i="16"/>
  <c r="BO264" i="16"/>
  <c r="BP264" i="16"/>
  <c r="BQ264" i="16"/>
  <c r="BR264" i="16"/>
  <c r="BO265" i="16"/>
  <c r="BP265" i="16"/>
  <c r="BQ265" i="16"/>
  <c r="BR265" i="16"/>
  <c r="BO266" i="16"/>
  <c r="BP266" i="16"/>
  <c r="BQ266" i="16"/>
  <c r="BR266" i="16"/>
  <c r="BO267" i="16"/>
  <c r="BP267" i="16"/>
  <c r="BQ267" i="16"/>
  <c r="BR267" i="16"/>
  <c r="BO268" i="16"/>
  <c r="BP268" i="16"/>
  <c r="BQ268" i="16"/>
  <c r="BR268" i="16"/>
  <c r="BO269" i="16"/>
  <c r="BP269" i="16"/>
  <c r="BQ269" i="16"/>
  <c r="BR269" i="16"/>
  <c r="BO270" i="16"/>
  <c r="BP270" i="16"/>
  <c r="BQ270" i="16"/>
  <c r="BR270" i="16"/>
  <c r="BO271" i="16"/>
  <c r="BP271" i="16"/>
  <c r="BQ271" i="16"/>
  <c r="BR271" i="16"/>
  <c r="BO272" i="16"/>
  <c r="BP272" i="16"/>
  <c r="BQ272" i="16"/>
  <c r="BR272" i="16"/>
  <c r="BO273" i="16"/>
  <c r="BP273" i="16"/>
  <c r="BQ273" i="16"/>
  <c r="BR273" i="16"/>
  <c r="BO274" i="16"/>
  <c r="BP274" i="16"/>
  <c r="BQ274" i="16"/>
  <c r="BR274" i="16"/>
  <c r="BO275" i="16"/>
  <c r="BP275" i="16"/>
  <c r="BQ275" i="16"/>
  <c r="BR275" i="16"/>
  <c r="BO276" i="16"/>
  <c r="BP276" i="16"/>
  <c r="BQ276" i="16"/>
  <c r="BR276" i="16"/>
  <c r="BO277" i="16"/>
  <c r="BP277" i="16"/>
  <c r="BQ277" i="16"/>
  <c r="BR277" i="16"/>
  <c r="BO278" i="16"/>
  <c r="BP278" i="16"/>
  <c r="BQ278" i="16"/>
  <c r="BR278" i="16"/>
  <c r="BO279" i="16"/>
  <c r="BP279" i="16"/>
  <c r="BQ279" i="16"/>
  <c r="BR279" i="16"/>
  <c r="BO280" i="16"/>
  <c r="BP280" i="16"/>
  <c r="BQ280" i="16"/>
  <c r="BR280" i="16"/>
  <c r="BN251" i="16"/>
  <c r="BS251" i="16" s="1"/>
  <c r="BN252" i="16"/>
  <c r="BN253" i="16"/>
  <c r="BN254" i="16"/>
  <c r="BN255" i="16"/>
  <c r="BN256" i="16"/>
  <c r="BN257" i="16"/>
  <c r="BN258" i="16"/>
  <c r="BN259" i="16"/>
  <c r="BN260" i="16"/>
  <c r="BN261" i="16"/>
  <c r="BN262" i="16"/>
  <c r="BN263" i="16"/>
  <c r="BN264" i="16"/>
  <c r="BN265" i="16"/>
  <c r="BN266" i="16"/>
  <c r="BN267" i="16"/>
  <c r="BN268" i="16"/>
  <c r="BN269" i="16"/>
  <c r="BN270" i="16"/>
  <c r="BN271" i="16"/>
  <c r="BN272" i="16"/>
  <c r="BN273" i="16"/>
  <c r="BN274" i="16"/>
  <c r="BN275" i="16"/>
  <c r="BN276" i="16"/>
  <c r="BN277" i="16"/>
  <c r="BN278" i="16"/>
  <c r="BN279" i="16"/>
  <c r="BN280" i="16"/>
  <c r="BN250" i="16"/>
  <c r="BL250" i="16"/>
  <c r="BL251" i="16"/>
  <c r="BL252" i="16"/>
  <c r="BL253" i="16"/>
  <c r="BL254" i="16"/>
  <c r="BL255" i="16"/>
  <c r="BL256" i="16"/>
  <c r="BL257" i="16"/>
  <c r="BL258" i="16"/>
  <c r="BL259" i="16"/>
  <c r="BL260" i="16"/>
  <c r="BL261" i="16"/>
  <c r="BL262" i="16"/>
  <c r="BL263" i="16"/>
  <c r="BL264" i="16"/>
  <c r="BL265" i="16"/>
  <c r="BL266" i="16"/>
  <c r="BL267" i="16"/>
  <c r="BL268" i="16"/>
  <c r="BL269" i="16"/>
  <c r="BL270" i="16"/>
  <c r="BL271" i="16"/>
  <c r="BL272" i="16"/>
  <c r="BL273" i="16"/>
  <c r="BL274" i="16"/>
  <c r="BL275" i="16"/>
  <c r="BL276" i="16"/>
  <c r="BL277" i="16"/>
  <c r="BL278" i="16"/>
  <c r="BL279" i="16"/>
  <c r="BL280" i="16"/>
  <c r="BK251" i="16"/>
  <c r="BM251" i="16" s="1"/>
  <c r="BK252" i="16"/>
  <c r="BM252" i="16" s="1"/>
  <c r="BK253" i="16"/>
  <c r="BK254" i="16"/>
  <c r="BK255" i="16"/>
  <c r="BK256" i="16"/>
  <c r="BM256" i="16" s="1"/>
  <c r="BK257" i="16"/>
  <c r="BK258" i="16"/>
  <c r="BK259" i="16"/>
  <c r="BK260" i="16"/>
  <c r="BK261" i="16"/>
  <c r="BK262" i="16"/>
  <c r="BK263" i="16"/>
  <c r="BM263" i="16" s="1"/>
  <c r="BK264" i="16"/>
  <c r="BM264" i="16" s="1"/>
  <c r="BK265" i="16"/>
  <c r="BK266" i="16"/>
  <c r="BK267" i="16"/>
  <c r="BK268" i="16"/>
  <c r="BK269" i="16"/>
  <c r="BK270" i="16"/>
  <c r="BK271" i="16"/>
  <c r="BK272" i="16"/>
  <c r="BK273" i="16"/>
  <c r="BK274" i="16"/>
  <c r="BK275" i="16"/>
  <c r="BM275" i="16" s="1"/>
  <c r="BK276" i="16"/>
  <c r="BM276" i="16" s="1"/>
  <c r="BK277" i="16"/>
  <c r="BK278" i="16"/>
  <c r="BK279" i="16"/>
  <c r="BK280" i="16"/>
  <c r="BK250" i="16"/>
  <c r="BM250" i="16" s="1"/>
  <c r="BF250" i="16"/>
  <c r="BG250" i="16"/>
  <c r="BH250" i="16"/>
  <c r="BI250" i="16"/>
  <c r="BF251" i="16"/>
  <c r="BG251" i="16"/>
  <c r="BH251" i="16"/>
  <c r="BI251" i="16"/>
  <c r="BF252" i="16"/>
  <c r="BG252" i="16"/>
  <c r="BH252" i="16"/>
  <c r="BI252" i="16"/>
  <c r="BF253" i="16"/>
  <c r="BG253" i="16"/>
  <c r="BH253" i="16"/>
  <c r="BI253" i="16"/>
  <c r="BF254" i="16"/>
  <c r="BG254" i="16"/>
  <c r="BH254" i="16"/>
  <c r="BI254" i="16"/>
  <c r="BF255" i="16"/>
  <c r="BG255" i="16"/>
  <c r="BH255" i="16"/>
  <c r="BI255" i="16"/>
  <c r="BF256" i="16"/>
  <c r="BG256" i="16"/>
  <c r="BH256" i="16"/>
  <c r="BI256" i="16"/>
  <c r="BF257" i="16"/>
  <c r="BG257" i="16"/>
  <c r="BH257" i="16"/>
  <c r="BI257" i="16"/>
  <c r="BF258" i="16"/>
  <c r="BG258" i="16"/>
  <c r="BH258" i="16"/>
  <c r="BI258" i="16"/>
  <c r="BF259" i="16"/>
  <c r="BG259" i="16"/>
  <c r="BH259" i="16"/>
  <c r="BI259" i="16"/>
  <c r="BF260" i="16"/>
  <c r="BG260" i="16"/>
  <c r="BH260" i="16"/>
  <c r="BI260" i="16"/>
  <c r="BF261" i="16"/>
  <c r="BG261" i="16"/>
  <c r="BH261" i="16"/>
  <c r="BI261" i="16"/>
  <c r="BF262" i="16"/>
  <c r="BG262" i="16"/>
  <c r="BH262" i="16"/>
  <c r="BI262" i="16"/>
  <c r="BF263" i="16"/>
  <c r="BG263" i="16"/>
  <c r="BH263" i="16"/>
  <c r="BI263" i="16"/>
  <c r="BF264" i="16"/>
  <c r="BG264" i="16"/>
  <c r="BH264" i="16"/>
  <c r="BI264" i="16"/>
  <c r="BF265" i="16"/>
  <c r="BG265" i="16"/>
  <c r="BH265" i="16"/>
  <c r="BI265" i="16"/>
  <c r="BF266" i="16"/>
  <c r="BG266" i="16"/>
  <c r="BH266" i="16"/>
  <c r="BI266" i="16"/>
  <c r="BF267" i="16"/>
  <c r="BG267" i="16"/>
  <c r="BH267" i="16"/>
  <c r="BI267" i="16"/>
  <c r="BF268" i="16"/>
  <c r="BG268" i="16"/>
  <c r="BH268" i="16"/>
  <c r="BI268" i="16"/>
  <c r="BF269" i="16"/>
  <c r="BG269" i="16"/>
  <c r="BH269" i="16"/>
  <c r="BI269" i="16"/>
  <c r="BF270" i="16"/>
  <c r="BG270" i="16"/>
  <c r="BH270" i="16"/>
  <c r="BI270" i="16"/>
  <c r="BF271" i="16"/>
  <c r="BG271" i="16"/>
  <c r="BH271" i="16"/>
  <c r="BI271" i="16"/>
  <c r="BF272" i="16"/>
  <c r="BG272" i="16"/>
  <c r="BH272" i="16"/>
  <c r="BI272" i="16"/>
  <c r="BF273" i="16"/>
  <c r="BG273" i="16"/>
  <c r="BH273" i="16"/>
  <c r="BI273" i="16"/>
  <c r="BF274" i="16"/>
  <c r="BG274" i="16"/>
  <c r="BH274" i="16"/>
  <c r="BI274" i="16"/>
  <c r="BF275" i="16"/>
  <c r="BG275" i="16"/>
  <c r="BH275" i="16"/>
  <c r="BI275" i="16"/>
  <c r="BF276" i="16"/>
  <c r="BG276" i="16"/>
  <c r="BH276" i="16"/>
  <c r="BI276" i="16"/>
  <c r="BF277" i="16"/>
  <c r="BG277" i="16"/>
  <c r="BH277" i="16"/>
  <c r="BI277" i="16"/>
  <c r="BF278" i="16"/>
  <c r="BG278" i="16"/>
  <c r="BH278" i="16"/>
  <c r="BI278" i="16"/>
  <c r="BF279" i="16"/>
  <c r="BG279" i="16"/>
  <c r="BH279" i="16"/>
  <c r="BI279" i="16"/>
  <c r="BF280" i="16"/>
  <c r="BG280" i="16"/>
  <c r="BH280" i="16"/>
  <c r="BI280" i="16"/>
  <c r="BE251" i="16"/>
  <c r="BE252" i="16"/>
  <c r="BE253" i="16"/>
  <c r="BE254" i="16"/>
  <c r="BE255" i="16"/>
  <c r="BE256" i="16"/>
  <c r="BE257" i="16"/>
  <c r="BE258" i="16"/>
  <c r="BE259" i="16"/>
  <c r="BE260" i="16"/>
  <c r="BE261" i="16"/>
  <c r="BE262" i="16"/>
  <c r="BE263" i="16"/>
  <c r="BE264" i="16"/>
  <c r="BE265" i="16"/>
  <c r="BE266" i="16"/>
  <c r="BE267" i="16"/>
  <c r="BE268" i="16"/>
  <c r="BE269" i="16"/>
  <c r="BE270" i="16"/>
  <c r="BE271" i="16"/>
  <c r="BE272" i="16"/>
  <c r="BE273" i="16"/>
  <c r="BE274" i="16"/>
  <c r="BE275" i="16"/>
  <c r="BE276" i="16"/>
  <c r="BE277" i="16"/>
  <c r="BE278" i="16"/>
  <c r="BE279" i="16"/>
  <c r="BE280" i="16"/>
  <c r="BE250" i="16"/>
  <c r="AD250" i="16"/>
  <c r="AE250" i="16"/>
  <c r="AF250" i="16"/>
  <c r="AG250" i="16"/>
  <c r="AH250" i="16"/>
  <c r="AI250" i="16"/>
  <c r="AJ250" i="16"/>
  <c r="AK250" i="16"/>
  <c r="AL250" i="16"/>
  <c r="AM250" i="16"/>
  <c r="AN250" i="16"/>
  <c r="AO250" i="16"/>
  <c r="AP250" i="16"/>
  <c r="AQ250" i="16"/>
  <c r="AR250" i="16"/>
  <c r="AS250" i="16"/>
  <c r="AT250" i="16"/>
  <c r="AU250" i="16"/>
  <c r="AV250" i="16"/>
  <c r="AW250" i="16"/>
  <c r="AX250" i="16"/>
  <c r="AY250" i="16"/>
  <c r="AZ250" i="16"/>
  <c r="BA250" i="16"/>
  <c r="BB250" i="16"/>
  <c r="BC250" i="16"/>
  <c r="AD251" i="16"/>
  <c r="AE251" i="16"/>
  <c r="AF251" i="16"/>
  <c r="AG251" i="16"/>
  <c r="AH251" i="16"/>
  <c r="AI251" i="16"/>
  <c r="AJ251" i="16"/>
  <c r="AK251" i="16"/>
  <c r="AL251" i="16"/>
  <c r="AM251" i="16"/>
  <c r="AN251" i="16"/>
  <c r="AO251" i="16"/>
  <c r="AP251" i="16"/>
  <c r="AQ251" i="16"/>
  <c r="AR251" i="16"/>
  <c r="AS251" i="16"/>
  <c r="AT251" i="16"/>
  <c r="AU251" i="16"/>
  <c r="AV251" i="16"/>
  <c r="AW251" i="16"/>
  <c r="AX251" i="16"/>
  <c r="AY251" i="16"/>
  <c r="AZ251" i="16"/>
  <c r="BA251" i="16"/>
  <c r="BB251" i="16"/>
  <c r="BC251" i="16"/>
  <c r="AD252" i="16"/>
  <c r="AE252" i="16"/>
  <c r="AF252" i="16"/>
  <c r="AG252" i="16"/>
  <c r="AH252" i="16"/>
  <c r="AI252" i="16"/>
  <c r="AJ252" i="16"/>
  <c r="AK252" i="16"/>
  <c r="AL252" i="16"/>
  <c r="AM252" i="16"/>
  <c r="AN252" i="16"/>
  <c r="AO252" i="16"/>
  <c r="AP252" i="16"/>
  <c r="AQ252" i="16"/>
  <c r="AR252" i="16"/>
  <c r="AS252" i="16"/>
  <c r="AT252" i="16"/>
  <c r="AU252" i="16"/>
  <c r="AV252" i="16"/>
  <c r="AW252" i="16"/>
  <c r="AX252" i="16"/>
  <c r="AY252" i="16"/>
  <c r="AZ252" i="16"/>
  <c r="BA252" i="16"/>
  <c r="BB252" i="16"/>
  <c r="BC252" i="16"/>
  <c r="AD253" i="16"/>
  <c r="AE253" i="16"/>
  <c r="AF253" i="16"/>
  <c r="AG253" i="16"/>
  <c r="AH253" i="16"/>
  <c r="AI253" i="16"/>
  <c r="AJ253" i="16"/>
  <c r="AK253" i="16"/>
  <c r="AL253" i="16"/>
  <c r="AM253" i="16"/>
  <c r="AN253" i="16"/>
  <c r="AO253" i="16"/>
  <c r="AP253" i="16"/>
  <c r="AQ253" i="16"/>
  <c r="AR253" i="16"/>
  <c r="AS253" i="16"/>
  <c r="AT253" i="16"/>
  <c r="AU253" i="16"/>
  <c r="AV253" i="16"/>
  <c r="AW253" i="16"/>
  <c r="AX253" i="16"/>
  <c r="AY253" i="16"/>
  <c r="AZ253" i="16"/>
  <c r="BA253" i="16"/>
  <c r="BB253" i="16"/>
  <c r="BC253" i="16"/>
  <c r="AD254" i="16"/>
  <c r="AE254" i="16"/>
  <c r="AF254" i="16"/>
  <c r="AG254" i="16"/>
  <c r="AH254" i="16"/>
  <c r="AI254" i="16"/>
  <c r="AJ254" i="16"/>
  <c r="AK254" i="16"/>
  <c r="AL254" i="16"/>
  <c r="AM254" i="16"/>
  <c r="AN254" i="16"/>
  <c r="AO254" i="16"/>
  <c r="AP254" i="16"/>
  <c r="AQ254" i="16"/>
  <c r="AR254" i="16"/>
  <c r="AS254" i="16"/>
  <c r="AT254" i="16"/>
  <c r="AU254" i="16"/>
  <c r="AV254" i="16"/>
  <c r="AW254" i="16"/>
  <c r="AX254" i="16"/>
  <c r="AY254" i="16"/>
  <c r="AZ254" i="16"/>
  <c r="BA254" i="16"/>
  <c r="BB254" i="16"/>
  <c r="BC254" i="16"/>
  <c r="AD255" i="16"/>
  <c r="AE255" i="16"/>
  <c r="AF255" i="16"/>
  <c r="AG255" i="16"/>
  <c r="AH255" i="16"/>
  <c r="AI255" i="16"/>
  <c r="AJ255" i="16"/>
  <c r="AK255" i="16"/>
  <c r="AL255" i="16"/>
  <c r="AM255" i="16"/>
  <c r="AN255" i="16"/>
  <c r="AO255" i="16"/>
  <c r="AP255" i="16"/>
  <c r="AQ255" i="16"/>
  <c r="AR255" i="16"/>
  <c r="AS255" i="16"/>
  <c r="AT255" i="16"/>
  <c r="AU255" i="16"/>
  <c r="AV255" i="16"/>
  <c r="AW255" i="16"/>
  <c r="AX255" i="16"/>
  <c r="AY255" i="16"/>
  <c r="AZ255" i="16"/>
  <c r="BA255" i="16"/>
  <c r="BB255" i="16"/>
  <c r="BC255" i="16"/>
  <c r="AD256" i="16"/>
  <c r="AE256" i="16"/>
  <c r="AF256" i="16"/>
  <c r="AG256" i="16"/>
  <c r="AH256" i="16"/>
  <c r="AI256" i="16"/>
  <c r="AJ256" i="16"/>
  <c r="AK256" i="16"/>
  <c r="AL256" i="16"/>
  <c r="AM256" i="16"/>
  <c r="AN256" i="16"/>
  <c r="AO256" i="16"/>
  <c r="AP256" i="16"/>
  <c r="AQ256" i="16"/>
  <c r="AR256" i="16"/>
  <c r="AS256" i="16"/>
  <c r="AT256" i="16"/>
  <c r="AU256" i="16"/>
  <c r="AV256" i="16"/>
  <c r="AW256" i="16"/>
  <c r="AX256" i="16"/>
  <c r="AY256" i="16"/>
  <c r="AZ256" i="16"/>
  <c r="BA256" i="16"/>
  <c r="BB256" i="16"/>
  <c r="BC256" i="16"/>
  <c r="AD257" i="16"/>
  <c r="AE257" i="16"/>
  <c r="AF257" i="16"/>
  <c r="AG257" i="16"/>
  <c r="AH257" i="16"/>
  <c r="AI257" i="16"/>
  <c r="AJ257" i="16"/>
  <c r="AK257" i="16"/>
  <c r="AL257" i="16"/>
  <c r="AM257" i="16"/>
  <c r="AN257" i="16"/>
  <c r="AO257" i="16"/>
  <c r="AP257" i="16"/>
  <c r="AQ257" i="16"/>
  <c r="AR257" i="16"/>
  <c r="AS257" i="16"/>
  <c r="AT257" i="16"/>
  <c r="AU257" i="16"/>
  <c r="AV257" i="16"/>
  <c r="AW257" i="16"/>
  <c r="AX257" i="16"/>
  <c r="AY257" i="16"/>
  <c r="AZ257" i="16"/>
  <c r="BA257" i="16"/>
  <c r="BB257" i="16"/>
  <c r="BC257" i="16"/>
  <c r="AD258" i="16"/>
  <c r="AE258" i="16"/>
  <c r="AF258" i="16"/>
  <c r="AG258" i="16"/>
  <c r="AH258" i="16"/>
  <c r="AI258" i="16"/>
  <c r="AJ258" i="16"/>
  <c r="AK258" i="16"/>
  <c r="AL258" i="16"/>
  <c r="AM258" i="16"/>
  <c r="AN258" i="16"/>
  <c r="AO258" i="16"/>
  <c r="AP258" i="16"/>
  <c r="AQ258" i="16"/>
  <c r="AR258" i="16"/>
  <c r="AS258" i="16"/>
  <c r="AT258" i="16"/>
  <c r="AU258" i="16"/>
  <c r="AV258" i="16"/>
  <c r="AW258" i="16"/>
  <c r="AX258" i="16"/>
  <c r="AY258" i="16"/>
  <c r="AZ258" i="16"/>
  <c r="BA258" i="16"/>
  <c r="BB258" i="16"/>
  <c r="BC258" i="16"/>
  <c r="AD259" i="16"/>
  <c r="AE259" i="16"/>
  <c r="AF259" i="16"/>
  <c r="AG259" i="16"/>
  <c r="AH259" i="16"/>
  <c r="AI259" i="16"/>
  <c r="AJ259" i="16"/>
  <c r="AK259" i="16"/>
  <c r="AL259" i="16"/>
  <c r="AM259" i="16"/>
  <c r="AN259" i="16"/>
  <c r="AO259" i="16"/>
  <c r="AP259" i="16"/>
  <c r="AQ259" i="16"/>
  <c r="AR259" i="16"/>
  <c r="AS259" i="16"/>
  <c r="AT259" i="16"/>
  <c r="AU259" i="16"/>
  <c r="AV259" i="16"/>
  <c r="AW259" i="16"/>
  <c r="AX259" i="16"/>
  <c r="AY259" i="16"/>
  <c r="AZ259" i="16"/>
  <c r="BA259" i="16"/>
  <c r="BB259" i="16"/>
  <c r="BC259" i="16"/>
  <c r="AD260" i="16"/>
  <c r="AE260" i="16"/>
  <c r="AF260" i="16"/>
  <c r="AG260" i="16"/>
  <c r="AH260" i="16"/>
  <c r="AI260" i="16"/>
  <c r="AJ260" i="16"/>
  <c r="AK260" i="16"/>
  <c r="AL260" i="16"/>
  <c r="AM260" i="16"/>
  <c r="AN260" i="16"/>
  <c r="AO260" i="16"/>
  <c r="AP260" i="16"/>
  <c r="AQ260" i="16"/>
  <c r="AR260" i="16"/>
  <c r="AS260" i="16"/>
  <c r="AT260" i="16"/>
  <c r="AU260" i="16"/>
  <c r="AV260" i="16"/>
  <c r="AW260" i="16"/>
  <c r="AX260" i="16"/>
  <c r="AY260" i="16"/>
  <c r="AZ260" i="16"/>
  <c r="BA260" i="16"/>
  <c r="BB260" i="16"/>
  <c r="BC260" i="16"/>
  <c r="AD261" i="16"/>
  <c r="AE261" i="16"/>
  <c r="AF261" i="16"/>
  <c r="AG261" i="16"/>
  <c r="AH261" i="16"/>
  <c r="AI261" i="16"/>
  <c r="AJ261" i="16"/>
  <c r="AK261" i="16"/>
  <c r="AL261" i="16"/>
  <c r="AM261" i="16"/>
  <c r="AN261" i="16"/>
  <c r="AO261" i="16"/>
  <c r="AP261" i="16"/>
  <c r="AQ261" i="16"/>
  <c r="AR261" i="16"/>
  <c r="AS261" i="16"/>
  <c r="AT261" i="16"/>
  <c r="AU261" i="16"/>
  <c r="AV261" i="16"/>
  <c r="AW261" i="16"/>
  <c r="AX261" i="16"/>
  <c r="AY261" i="16"/>
  <c r="AZ261" i="16"/>
  <c r="BA261" i="16"/>
  <c r="BB261" i="16"/>
  <c r="BC261" i="16"/>
  <c r="AD262" i="16"/>
  <c r="AE262" i="16"/>
  <c r="AF262" i="16"/>
  <c r="AG262" i="16"/>
  <c r="AH262" i="16"/>
  <c r="AI262" i="16"/>
  <c r="AJ262" i="16"/>
  <c r="AK262" i="16"/>
  <c r="AL262" i="16"/>
  <c r="AM262" i="16"/>
  <c r="AN262" i="16"/>
  <c r="AO262" i="16"/>
  <c r="AP262" i="16"/>
  <c r="AQ262" i="16"/>
  <c r="AR262" i="16"/>
  <c r="AS262" i="16"/>
  <c r="AT262" i="16"/>
  <c r="AU262" i="16"/>
  <c r="AV262" i="16"/>
  <c r="AW262" i="16"/>
  <c r="AX262" i="16"/>
  <c r="AY262" i="16"/>
  <c r="AZ262" i="16"/>
  <c r="BA262" i="16"/>
  <c r="BB262" i="16"/>
  <c r="BC262" i="16"/>
  <c r="AD263" i="16"/>
  <c r="AE263" i="16"/>
  <c r="AF263" i="16"/>
  <c r="AG263" i="16"/>
  <c r="AH263" i="16"/>
  <c r="AI263" i="16"/>
  <c r="AJ263" i="16"/>
  <c r="AK263" i="16"/>
  <c r="AL263" i="16"/>
  <c r="AM263" i="16"/>
  <c r="AN263" i="16"/>
  <c r="AO263" i="16"/>
  <c r="AP263" i="16"/>
  <c r="AQ263" i="16"/>
  <c r="AR263" i="16"/>
  <c r="AS263" i="16"/>
  <c r="AT263" i="16"/>
  <c r="AU263" i="16"/>
  <c r="AV263" i="16"/>
  <c r="AW263" i="16"/>
  <c r="AX263" i="16"/>
  <c r="AY263" i="16"/>
  <c r="AZ263" i="16"/>
  <c r="BA263" i="16"/>
  <c r="BB263" i="16"/>
  <c r="BC263" i="16"/>
  <c r="AD264" i="16"/>
  <c r="AE264" i="16"/>
  <c r="AF264" i="16"/>
  <c r="AG264" i="16"/>
  <c r="AH264" i="16"/>
  <c r="AI264" i="16"/>
  <c r="AJ264" i="16"/>
  <c r="AK264" i="16"/>
  <c r="AL264" i="16"/>
  <c r="AM264" i="16"/>
  <c r="AN264" i="16"/>
  <c r="AO264" i="16"/>
  <c r="AP264" i="16"/>
  <c r="AQ264" i="16"/>
  <c r="AR264" i="16"/>
  <c r="AS264" i="16"/>
  <c r="AT264" i="16"/>
  <c r="AU264" i="16"/>
  <c r="AV264" i="16"/>
  <c r="AW264" i="16"/>
  <c r="AX264" i="16"/>
  <c r="AY264" i="16"/>
  <c r="AZ264" i="16"/>
  <c r="BA264" i="16"/>
  <c r="BB264" i="16"/>
  <c r="BC264" i="16"/>
  <c r="AD265" i="16"/>
  <c r="AE265" i="16"/>
  <c r="AF265" i="16"/>
  <c r="AG265" i="16"/>
  <c r="AH265" i="16"/>
  <c r="AI265" i="16"/>
  <c r="AJ265" i="16"/>
  <c r="AK265" i="16"/>
  <c r="AL265" i="16"/>
  <c r="AM265" i="16"/>
  <c r="AN265" i="16"/>
  <c r="AO265" i="16"/>
  <c r="AP265" i="16"/>
  <c r="AQ265" i="16"/>
  <c r="AR265" i="16"/>
  <c r="AS265" i="16"/>
  <c r="AT265" i="16"/>
  <c r="AU265" i="16"/>
  <c r="AV265" i="16"/>
  <c r="AW265" i="16"/>
  <c r="AX265" i="16"/>
  <c r="AY265" i="16"/>
  <c r="AZ265" i="16"/>
  <c r="BA265" i="16"/>
  <c r="BB265" i="16"/>
  <c r="BC265" i="16"/>
  <c r="AD266" i="16"/>
  <c r="AE266" i="16"/>
  <c r="AF266" i="16"/>
  <c r="AG266" i="16"/>
  <c r="AH266" i="16"/>
  <c r="AI266" i="16"/>
  <c r="AJ266" i="16"/>
  <c r="AK266" i="16"/>
  <c r="AL266" i="16"/>
  <c r="AM266" i="16"/>
  <c r="AN266" i="16"/>
  <c r="AO266" i="16"/>
  <c r="AP266" i="16"/>
  <c r="AQ266" i="16"/>
  <c r="AR266" i="16"/>
  <c r="AS266" i="16"/>
  <c r="AT266" i="16"/>
  <c r="AU266" i="16"/>
  <c r="AV266" i="16"/>
  <c r="AW266" i="16"/>
  <c r="AX266" i="16"/>
  <c r="AY266" i="16"/>
  <c r="AZ266" i="16"/>
  <c r="BA266" i="16"/>
  <c r="BB266" i="16"/>
  <c r="BC266" i="16"/>
  <c r="AD267" i="16"/>
  <c r="AE267" i="16"/>
  <c r="AF267" i="16"/>
  <c r="AG267" i="16"/>
  <c r="AH267" i="16"/>
  <c r="AI267" i="16"/>
  <c r="AJ267" i="16"/>
  <c r="AK267" i="16"/>
  <c r="AL267" i="16"/>
  <c r="AM267" i="16"/>
  <c r="AN267" i="16"/>
  <c r="AO267" i="16"/>
  <c r="AP267" i="16"/>
  <c r="AQ267" i="16"/>
  <c r="AR267" i="16"/>
  <c r="AS267" i="16"/>
  <c r="AT267" i="16"/>
  <c r="AU267" i="16"/>
  <c r="AV267" i="16"/>
  <c r="AW267" i="16"/>
  <c r="AX267" i="16"/>
  <c r="AY267" i="16"/>
  <c r="AZ267" i="16"/>
  <c r="BA267" i="16"/>
  <c r="BB267" i="16"/>
  <c r="BC267" i="16"/>
  <c r="AD268" i="16"/>
  <c r="AE268" i="16"/>
  <c r="AF268" i="16"/>
  <c r="AG268" i="16"/>
  <c r="AH268" i="16"/>
  <c r="AI268" i="16"/>
  <c r="AJ268" i="16"/>
  <c r="AK268" i="16"/>
  <c r="AL268" i="16"/>
  <c r="AM268" i="16"/>
  <c r="AN268" i="16"/>
  <c r="AO268" i="16"/>
  <c r="AP268" i="16"/>
  <c r="AQ268" i="16"/>
  <c r="AR268" i="16"/>
  <c r="AS268" i="16"/>
  <c r="AT268" i="16"/>
  <c r="AU268" i="16"/>
  <c r="AV268" i="16"/>
  <c r="AW268" i="16"/>
  <c r="AX268" i="16"/>
  <c r="AY268" i="16"/>
  <c r="AZ268" i="16"/>
  <c r="BA268" i="16"/>
  <c r="BB268" i="16"/>
  <c r="BC268" i="16"/>
  <c r="AD269" i="16"/>
  <c r="AE269" i="16"/>
  <c r="AF269" i="16"/>
  <c r="AG269" i="16"/>
  <c r="AH269" i="16"/>
  <c r="AI269" i="16"/>
  <c r="AJ269" i="16"/>
  <c r="AK269" i="16"/>
  <c r="AL269" i="16"/>
  <c r="AM269" i="16"/>
  <c r="AN269" i="16"/>
  <c r="AO269" i="16"/>
  <c r="AP269" i="16"/>
  <c r="AQ269" i="16"/>
  <c r="AR269" i="16"/>
  <c r="AS269" i="16"/>
  <c r="AT269" i="16"/>
  <c r="AU269" i="16"/>
  <c r="AV269" i="16"/>
  <c r="AW269" i="16"/>
  <c r="AX269" i="16"/>
  <c r="AY269" i="16"/>
  <c r="AZ269" i="16"/>
  <c r="BA269" i="16"/>
  <c r="BB269" i="16"/>
  <c r="BC269" i="16"/>
  <c r="AD270" i="16"/>
  <c r="AE270" i="16"/>
  <c r="AF270" i="16"/>
  <c r="AG270" i="16"/>
  <c r="AH270" i="16"/>
  <c r="AI270" i="16"/>
  <c r="AJ270" i="16"/>
  <c r="AK270" i="16"/>
  <c r="AL270" i="16"/>
  <c r="AM270" i="16"/>
  <c r="AN270" i="16"/>
  <c r="AO270" i="16"/>
  <c r="AP270" i="16"/>
  <c r="AQ270" i="16"/>
  <c r="AR270" i="16"/>
  <c r="AS270" i="16"/>
  <c r="AT270" i="16"/>
  <c r="AU270" i="16"/>
  <c r="AV270" i="16"/>
  <c r="AW270" i="16"/>
  <c r="AX270" i="16"/>
  <c r="AY270" i="16"/>
  <c r="AZ270" i="16"/>
  <c r="BA270" i="16"/>
  <c r="BB270" i="16"/>
  <c r="BC270" i="16"/>
  <c r="AD271" i="16"/>
  <c r="AE271" i="16"/>
  <c r="AF271" i="16"/>
  <c r="AG271" i="16"/>
  <c r="AH271" i="16"/>
  <c r="AI271" i="16"/>
  <c r="AJ271" i="16"/>
  <c r="AK271" i="16"/>
  <c r="AL271" i="16"/>
  <c r="AM271" i="16"/>
  <c r="AN271" i="16"/>
  <c r="AO271" i="16"/>
  <c r="AP271" i="16"/>
  <c r="AQ271" i="16"/>
  <c r="AR271" i="16"/>
  <c r="AS271" i="16"/>
  <c r="AT271" i="16"/>
  <c r="AU271" i="16"/>
  <c r="AV271" i="16"/>
  <c r="AW271" i="16"/>
  <c r="AX271" i="16"/>
  <c r="AY271" i="16"/>
  <c r="AZ271" i="16"/>
  <c r="BA271" i="16"/>
  <c r="BB271" i="16"/>
  <c r="BC271" i="16"/>
  <c r="AD272" i="16"/>
  <c r="AE272" i="16"/>
  <c r="AF272" i="16"/>
  <c r="AG272" i="16"/>
  <c r="AH272" i="16"/>
  <c r="AI272" i="16"/>
  <c r="AJ272" i="16"/>
  <c r="AK272" i="16"/>
  <c r="AL272" i="16"/>
  <c r="AM272" i="16"/>
  <c r="AN272" i="16"/>
  <c r="AO272" i="16"/>
  <c r="AP272" i="16"/>
  <c r="AQ272" i="16"/>
  <c r="AR272" i="16"/>
  <c r="AS272" i="16"/>
  <c r="AT272" i="16"/>
  <c r="AU272" i="16"/>
  <c r="AV272" i="16"/>
  <c r="AW272" i="16"/>
  <c r="AX272" i="16"/>
  <c r="AY272" i="16"/>
  <c r="AZ272" i="16"/>
  <c r="BA272" i="16"/>
  <c r="BB272" i="16"/>
  <c r="BC272" i="16"/>
  <c r="AD273" i="16"/>
  <c r="AE273" i="16"/>
  <c r="AF273" i="16"/>
  <c r="AG273" i="16"/>
  <c r="AH273" i="16"/>
  <c r="AI273" i="16"/>
  <c r="AJ273" i="16"/>
  <c r="AK273" i="16"/>
  <c r="AL273" i="16"/>
  <c r="AM273" i="16"/>
  <c r="AN273" i="16"/>
  <c r="AO273" i="16"/>
  <c r="AP273" i="16"/>
  <c r="AQ273" i="16"/>
  <c r="AR273" i="16"/>
  <c r="AS273" i="16"/>
  <c r="AT273" i="16"/>
  <c r="AU273" i="16"/>
  <c r="AV273" i="16"/>
  <c r="AW273" i="16"/>
  <c r="AX273" i="16"/>
  <c r="AY273" i="16"/>
  <c r="AZ273" i="16"/>
  <c r="BA273" i="16"/>
  <c r="BB273" i="16"/>
  <c r="BC273" i="16"/>
  <c r="AD274" i="16"/>
  <c r="AE274" i="16"/>
  <c r="AF274" i="16"/>
  <c r="AG274" i="16"/>
  <c r="AH274" i="16"/>
  <c r="AI274" i="16"/>
  <c r="AJ274" i="16"/>
  <c r="AK274" i="16"/>
  <c r="AL274" i="16"/>
  <c r="AM274" i="16"/>
  <c r="AN274" i="16"/>
  <c r="AO274" i="16"/>
  <c r="AP274" i="16"/>
  <c r="AQ274" i="16"/>
  <c r="AR274" i="16"/>
  <c r="AS274" i="16"/>
  <c r="AT274" i="16"/>
  <c r="AU274" i="16"/>
  <c r="AV274" i="16"/>
  <c r="AW274" i="16"/>
  <c r="AX274" i="16"/>
  <c r="AY274" i="16"/>
  <c r="AZ274" i="16"/>
  <c r="BA274" i="16"/>
  <c r="BB274" i="16"/>
  <c r="BC274" i="16"/>
  <c r="AD275" i="16"/>
  <c r="AE275" i="16"/>
  <c r="AF275" i="16"/>
  <c r="AG275" i="16"/>
  <c r="AH275" i="16"/>
  <c r="AI275" i="16"/>
  <c r="AJ275" i="16"/>
  <c r="AK275" i="16"/>
  <c r="AL275" i="16"/>
  <c r="AM275" i="16"/>
  <c r="AN275" i="16"/>
  <c r="AO275" i="16"/>
  <c r="AP275" i="16"/>
  <c r="AQ275" i="16"/>
  <c r="AR275" i="16"/>
  <c r="AS275" i="16"/>
  <c r="AT275" i="16"/>
  <c r="AU275" i="16"/>
  <c r="AV275" i="16"/>
  <c r="AW275" i="16"/>
  <c r="AX275" i="16"/>
  <c r="AY275" i="16"/>
  <c r="AZ275" i="16"/>
  <c r="BA275" i="16"/>
  <c r="BB275" i="16"/>
  <c r="BC275" i="16"/>
  <c r="AD276" i="16"/>
  <c r="AE276" i="16"/>
  <c r="AF276" i="16"/>
  <c r="AG276" i="16"/>
  <c r="AH276" i="16"/>
  <c r="AI276" i="16"/>
  <c r="AJ276" i="16"/>
  <c r="AK276" i="16"/>
  <c r="AL276" i="16"/>
  <c r="AM276" i="16"/>
  <c r="AN276" i="16"/>
  <c r="AO276" i="16"/>
  <c r="AP276" i="16"/>
  <c r="AQ276" i="16"/>
  <c r="AR276" i="16"/>
  <c r="AS276" i="16"/>
  <c r="AT276" i="16"/>
  <c r="AU276" i="16"/>
  <c r="AV276" i="16"/>
  <c r="AW276" i="16"/>
  <c r="AX276" i="16"/>
  <c r="AY276" i="16"/>
  <c r="AZ276" i="16"/>
  <c r="BA276" i="16"/>
  <c r="BB276" i="16"/>
  <c r="BC276" i="16"/>
  <c r="AD277" i="16"/>
  <c r="AE277" i="16"/>
  <c r="AF277" i="16"/>
  <c r="AG277" i="16"/>
  <c r="AH277" i="16"/>
  <c r="AI277" i="16"/>
  <c r="AJ277" i="16"/>
  <c r="AK277" i="16"/>
  <c r="AL277" i="16"/>
  <c r="AM277" i="16"/>
  <c r="AN277" i="16"/>
  <c r="AO277" i="16"/>
  <c r="AP277" i="16"/>
  <c r="AQ277" i="16"/>
  <c r="AR277" i="16"/>
  <c r="AS277" i="16"/>
  <c r="AT277" i="16"/>
  <c r="AU277" i="16"/>
  <c r="AV277" i="16"/>
  <c r="AW277" i="16"/>
  <c r="AX277" i="16"/>
  <c r="AY277" i="16"/>
  <c r="AZ277" i="16"/>
  <c r="BA277" i="16"/>
  <c r="BB277" i="16"/>
  <c r="BC277" i="16"/>
  <c r="AD278" i="16"/>
  <c r="AE278" i="16"/>
  <c r="AF278" i="16"/>
  <c r="AG278" i="16"/>
  <c r="AH278" i="16"/>
  <c r="AI278" i="16"/>
  <c r="AJ278" i="16"/>
  <c r="AK278" i="16"/>
  <c r="AL278" i="16"/>
  <c r="AM278" i="16"/>
  <c r="AN278" i="16"/>
  <c r="AO278" i="16"/>
  <c r="AP278" i="16"/>
  <c r="AQ278" i="16"/>
  <c r="AR278" i="16"/>
  <c r="AS278" i="16"/>
  <c r="AT278" i="16"/>
  <c r="AU278" i="16"/>
  <c r="AV278" i="16"/>
  <c r="AW278" i="16"/>
  <c r="AX278" i="16"/>
  <c r="AY278" i="16"/>
  <c r="AZ278" i="16"/>
  <c r="BA278" i="16"/>
  <c r="BB278" i="16"/>
  <c r="BC278" i="16"/>
  <c r="AD279" i="16"/>
  <c r="AE279" i="16"/>
  <c r="AF279" i="16"/>
  <c r="AG279" i="16"/>
  <c r="AH279" i="16"/>
  <c r="AI279" i="16"/>
  <c r="AJ279" i="16"/>
  <c r="AK279" i="16"/>
  <c r="AL279" i="16"/>
  <c r="AM279" i="16"/>
  <c r="AN279" i="16"/>
  <c r="AO279" i="16"/>
  <c r="AP279" i="16"/>
  <c r="AQ279" i="16"/>
  <c r="AR279" i="16"/>
  <c r="AS279" i="16"/>
  <c r="AT279" i="16"/>
  <c r="AU279" i="16"/>
  <c r="AV279" i="16"/>
  <c r="AW279" i="16"/>
  <c r="AX279" i="16"/>
  <c r="AY279" i="16"/>
  <c r="AZ279" i="16"/>
  <c r="BA279" i="16"/>
  <c r="BB279" i="16"/>
  <c r="BC279" i="16"/>
  <c r="AD280" i="16"/>
  <c r="AE280" i="16"/>
  <c r="AF280" i="16"/>
  <c r="AG280" i="16"/>
  <c r="AH280" i="16"/>
  <c r="AI280" i="16"/>
  <c r="AJ280" i="16"/>
  <c r="AK280" i="16"/>
  <c r="AL280" i="16"/>
  <c r="AM280" i="16"/>
  <c r="AN280" i="16"/>
  <c r="AO280" i="16"/>
  <c r="AP280" i="16"/>
  <c r="AQ280" i="16"/>
  <c r="AR280" i="16"/>
  <c r="AS280" i="16"/>
  <c r="AT280" i="16"/>
  <c r="AU280" i="16"/>
  <c r="AV280" i="16"/>
  <c r="AW280" i="16"/>
  <c r="AX280" i="16"/>
  <c r="AY280" i="16"/>
  <c r="AZ280" i="16"/>
  <c r="BA280" i="16"/>
  <c r="BB280" i="16"/>
  <c r="BC280" i="16"/>
  <c r="AC251" i="16"/>
  <c r="AC252" i="16"/>
  <c r="AC253" i="16"/>
  <c r="AC254" i="16"/>
  <c r="AC255" i="16"/>
  <c r="AC256" i="16"/>
  <c r="AC257" i="16"/>
  <c r="AC258" i="16"/>
  <c r="AC259" i="16"/>
  <c r="AC260" i="16"/>
  <c r="AC261" i="16"/>
  <c r="AC262" i="16"/>
  <c r="AC263" i="16"/>
  <c r="AC264" i="16"/>
  <c r="AC265" i="16"/>
  <c r="AC266" i="16"/>
  <c r="AC267" i="16"/>
  <c r="AC268" i="16"/>
  <c r="AC269" i="16"/>
  <c r="AC270" i="16"/>
  <c r="AC271" i="16"/>
  <c r="AC272" i="16"/>
  <c r="AC273" i="16"/>
  <c r="AC274" i="16"/>
  <c r="AC275" i="16"/>
  <c r="AC276" i="16"/>
  <c r="AC277" i="16"/>
  <c r="AC278" i="16"/>
  <c r="AC279" i="16"/>
  <c r="AC280" i="16"/>
  <c r="AC250" i="16"/>
  <c r="J250" i="16"/>
  <c r="K250" i="16"/>
  <c r="L250" i="16"/>
  <c r="M250" i="16"/>
  <c r="N250" i="16"/>
  <c r="O250" i="16"/>
  <c r="P250" i="16"/>
  <c r="Q250" i="16"/>
  <c r="R250" i="16"/>
  <c r="S250" i="16"/>
  <c r="T250" i="16"/>
  <c r="U250" i="16"/>
  <c r="V250" i="16"/>
  <c r="W250" i="16"/>
  <c r="X250" i="16"/>
  <c r="Y250" i="16"/>
  <c r="Z250" i="16"/>
  <c r="AA250" i="16"/>
  <c r="J251" i="16"/>
  <c r="K251" i="16"/>
  <c r="L251" i="16"/>
  <c r="M251" i="16"/>
  <c r="N251" i="16"/>
  <c r="O251" i="16"/>
  <c r="P251" i="16"/>
  <c r="Q251" i="16"/>
  <c r="R251" i="16"/>
  <c r="S251" i="16"/>
  <c r="T251" i="16"/>
  <c r="U251" i="16"/>
  <c r="V251" i="16"/>
  <c r="W251" i="16"/>
  <c r="X251" i="16"/>
  <c r="Y251" i="16"/>
  <c r="Z251" i="16"/>
  <c r="AA251" i="16"/>
  <c r="J252" i="16"/>
  <c r="K252" i="16"/>
  <c r="L252" i="16"/>
  <c r="M252" i="16"/>
  <c r="N252" i="16"/>
  <c r="O252" i="16"/>
  <c r="P252" i="16"/>
  <c r="Q252" i="16"/>
  <c r="R252" i="16"/>
  <c r="S252" i="16"/>
  <c r="T252" i="16"/>
  <c r="U252" i="16"/>
  <c r="V252" i="16"/>
  <c r="W252" i="16"/>
  <c r="X252" i="16"/>
  <c r="Y252" i="16"/>
  <c r="Z252" i="16"/>
  <c r="AA252" i="16"/>
  <c r="J253" i="16"/>
  <c r="K253" i="16"/>
  <c r="L253" i="16"/>
  <c r="M253" i="16"/>
  <c r="N253" i="16"/>
  <c r="O253" i="16"/>
  <c r="P253" i="16"/>
  <c r="Q253" i="16"/>
  <c r="R253" i="16"/>
  <c r="S253" i="16"/>
  <c r="T253" i="16"/>
  <c r="U253" i="16"/>
  <c r="V253" i="16"/>
  <c r="W253" i="16"/>
  <c r="X253" i="16"/>
  <c r="Y253" i="16"/>
  <c r="Z253" i="16"/>
  <c r="AA253" i="16"/>
  <c r="J254" i="16"/>
  <c r="K254" i="16"/>
  <c r="L254" i="16"/>
  <c r="M254" i="16"/>
  <c r="N254" i="16"/>
  <c r="O254" i="16"/>
  <c r="P254" i="16"/>
  <c r="Q254" i="16"/>
  <c r="R254" i="16"/>
  <c r="S254" i="16"/>
  <c r="T254" i="16"/>
  <c r="U254" i="16"/>
  <c r="V254" i="16"/>
  <c r="W254" i="16"/>
  <c r="X254" i="16"/>
  <c r="Y254" i="16"/>
  <c r="Z254" i="16"/>
  <c r="AA254" i="16"/>
  <c r="J255" i="16"/>
  <c r="K255" i="16"/>
  <c r="L255" i="16"/>
  <c r="M255" i="16"/>
  <c r="N255" i="16"/>
  <c r="O255" i="16"/>
  <c r="P255" i="16"/>
  <c r="Q255" i="16"/>
  <c r="R255" i="16"/>
  <c r="S255" i="16"/>
  <c r="T255" i="16"/>
  <c r="U255" i="16"/>
  <c r="V255" i="16"/>
  <c r="W255" i="16"/>
  <c r="X255" i="16"/>
  <c r="Y255" i="16"/>
  <c r="Z255" i="16"/>
  <c r="AA255" i="16"/>
  <c r="J256" i="16"/>
  <c r="K256" i="16"/>
  <c r="L256" i="16"/>
  <c r="M256" i="16"/>
  <c r="N256" i="16"/>
  <c r="O256" i="16"/>
  <c r="P256" i="16"/>
  <c r="Q256" i="16"/>
  <c r="R256" i="16"/>
  <c r="S256" i="16"/>
  <c r="T256" i="16"/>
  <c r="U256" i="16"/>
  <c r="V256" i="16"/>
  <c r="W256" i="16"/>
  <c r="X256" i="16"/>
  <c r="Y256" i="16"/>
  <c r="Z256" i="16"/>
  <c r="AA256" i="16"/>
  <c r="J257" i="16"/>
  <c r="K257" i="16"/>
  <c r="L257" i="16"/>
  <c r="M257" i="16"/>
  <c r="N257" i="16"/>
  <c r="O257" i="16"/>
  <c r="P257" i="16"/>
  <c r="Q257" i="16"/>
  <c r="R257" i="16"/>
  <c r="S257" i="16"/>
  <c r="T257" i="16"/>
  <c r="U257" i="16"/>
  <c r="V257" i="16"/>
  <c r="W257" i="16"/>
  <c r="X257" i="16"/>
  <c r="Y257" i="16"/>
  <c r="Z257" i="16"/>
  <c r="AA257" i="16"/>
  <c r="J258" i="16"/>
  <c r="K258" i="16"/>
  <c r="L258" i="16"/>
  <c r="M258" i="16"/>
  <c r="N258" i="16"/>
  <c r="O258" i="16"/>
  <c r="P258" i="16"/>
  <c r="Q258" i="16"/>
  <c r="R258" i="16"/>
  <c r="S258" i="16"/>
  <c r="T258" i="16"/>
  <c r="U258" i="16"/>
  <c r="V258" i="16"/>
  <c r="W258" i="16"/>
  <c r="X258" i="16"/>
  <c r="Y258" i="16"/>
  <c r="Z258" i="16"/>
  <c r="AA258" i="16"/>
  <c r="J259" i="16"/>
  <c r="K259" i="16"/>
  <c r="L259" i="16"/>
  <c r="M259" i="16"/>
  <c r="N259" i="16"/>
  <c r="O259" i="16"/>
  <c r="P259" i="16"/>
  <c r="Q259" i="16"/>
  <c r="R259" i="16"/>
  <c r="S259" i="16"/>
  <c r="T259" i="16"/>
  <c r="U259" i="16"/>
  <c r="V259" i="16"/>
  <c r="W259" i="16"/>
  <c r="X259" i="16"/>
  <c r="Y259" i="16"/>
  <c r="Z259" i="16"/>
  <c r="AA259" i="16"/>
  <c r="J260" i="16"/>
  <c r="K260" i="16"/>
  <c r="L260" i="16"/>
  <c r="M260" i="16"/>
  <c r="N260" i="16"/>
  <c r="O260" i="16"/>
  <c r="P260" i="16"/>
  <c r="Q260" i="16"/>
  <c r="R260" i="16"/>
  <c r="S260" i="16"/>
  <c r="T260" i="16"/>
  <c r="U260" i="16"/>
  <c r="V260" i="16"/>
  <c r="W260" i="16"/>
  <c r="X260" i="16"/>
  <c r="Y260" i="16"/>
  <c r="Z260" i="16"/>
  <c r="AA260" i="16"/>
  <c r="J261" i="16"/>
  <c r="K261" i="16"/>
  <c r="L261" i="16"/>
  <c r="M261" i="16"/>
  <c r="N261" i="16"/>
  <c r="O261" i="16"/>
  <c r="P261" i="16"/>
  <c r="Q261" i="16"/>
  <c r="R261" i="16"/>
  <c r="S261" i="16"/>
  <c r="T261" i="16"/>
  <c r="U261" i="16"/>
  <c r="V261" i="16"/>
  <c r="W261" i="16"/>
  <c r="X261" i="16"/>
  <c r="Y261" i="16"/>
  <c r="Z261" i="16"/>
  <c r="AA261" i="16"/>
  <c r="J262" i="16"/>
  <c r="K262" i="16"/>
  <c r="L262" i="16"/>
  <c r="M262" i="16"/>
  <c r="N262" i="16"/>
  <c r="O262" i="16"/>
  <c r="P262" i="16"/>
  <c r="Q262" i="16"/>
  <c r="R262" i="16"/>
  <c r="S262" i="16"/>
  <c r="T262" i="16"/>
  <c r="U262" i="16"/>
  <c r="V262" i="16"/>
  <c r="W262" i="16"/>
  <c r="X262" i="16"/>
  <c r="Y262" i="16"/>
  <c r="Z262" i="16"/>
  <c r="AA262" i="16"/>
  <c r="J263" i="16"/>
  <c r="K263" i="16"/>
  <c r="L263" i="16"/>
  <c r="M263" i="16"/>
  <c r="N263" i="16"/>
  <c r="O263" i="16"/>
  <c r="P263" i="16"/>
  <c r="Q263" i="16"/>
  <c r="R263" i="16"/>
  <c r="S263" i="16"/>
  <c r="T263" i="16"/>
  <c r="U263" i="16"/>
  <c r="V263" i="16"/>
  <c r="W263" i="16"/>
  <c r="X263" i="16"/>
  <c r="Y263" i="16"/>
  <c r="Z263" i="16"/>
  <c r="AA263" i="16"/>
  <c r="J264" i="16"/>
  <c r="K264" i="16"/>
  <c r="L264" i="16"/>
  <c r="M264" i="16"/>
  <c r="N264" i="16"/>
  <c r="O264" i="16"/>
  <c r="P264" i="16"/>
  <c r="Q264" i="16"/>
  <c r="R264" i="16"/>
  <c r="S264" i="16"/>
  <c r="T264" i="16"/>
  <c r="U264" i="16"/>
  <c r="V264" i="16"/>
  <c r="W264" i="16"/>
  <c r="X264" i="16"/>
  <c r="Y264" i="16"/>
  <c r="Z264" i="16"/>
  <c r="AA264" i="16"/>
  <c r="J265" i="16"/>
  <c r="K265" i="16"/>
  <c r="L265" i="16"/>
  <c r="M265" i="16"/>
  <c r="N265" i="16"/>
  <c r="O265" i="16"/>
  <c r="P265" i="16"/>
  <c r="Q265" i="16"/>
  <c r="R265" i="16"/>
  <c r="S265" i="16"/>
  <c r="T265" i="16"/>
  <c r="U265" i="16"/>
  <c r="V265" i="16"/>
  <c r="W265" i="16"/>
  <c r="X265" i="16"/>
  <c r="Y265" i="16"/>
  <c r="Z265" i="16"/>
  <c r="AA265" i="16"/>
  <c r="J266" i="16"/>
  <c r="K266" i="16"/>
  <c r="L266" i="16"/>
  <c r="M266" i="16"/>
  <c r="N266" i="16"/>
  <c r="O266" i="16"/>
  <c r="P266" i="16"/>
  <c r="Q266" i="16"/>
  <c r="R266" i="16"/>
  <c r="S266" i="16"/>
  <c r="T266" i="16"/>
  <c r="U266" i="16"/>
  <c r="V266" i="16"/>
  <c r="W266" i="16"/>
  <c r="X266" i="16"/>
  <c r="Y266" i="16"/>
  <c r="Z266" i="16"/>
  <c r="AA266" i="16"/>
  <c r="J267" i="16"/>
  <c r="K267" i="16"/>
  <c r="L267" i="16"/>
  <c r="M267" i="16"/>
  <c r="N267" i="16"/>
  <c r="O267" i="16"/>
  <c r="P267" i="16"/>
  <c r="Q267" i="16"/>
  <c r="R267" i="16"/>
  <c r="S267" i="16"/>
  <c r="T267" i="16"/>
  <c r="U267" i="16"/>
  <c r="V267" i="16"/>
  <c r="W267" i="16"/>
  <c r="X267" i="16"/>
  <c r="Y267" i="16"/>
  <c r="Z267" i="16"/>
  <c r="AA267" i="16"/>
  <c r="J268" i="16"/>
  <c r="K268" i="16"/>
  <c r="L268" i="16"/>
  <c r="M268" i="16"/>
  <c r="N268" i="16"/>
  <c r="O268" i="16"/>
  <c r="P268" i="16"/>
  <c r="Q268" i="16"/>
  <c r="R268" i="16"/>
  <c r="S268" i="16"/>
  <c r="T268" i="16"/>
  <c r="U268" i="16"/>
  <c r="V268" i="16"/>
  <c r="W268" i="16"/>
  <c r="X268" i="16"/>
  <c r="Y268" i="16"/>
  <c r="Z268" i="16"/>
  <c r="AA268" i="16"/>
  <c r="J269" i="16"/>
  <c r="K269" i="16"/>
  <c r="L269" i="16"/>
  <c r="M269" i="16"/>
  <c r="N269" i="16"/>
  <c r="O269" i="16"/>
  <c r="P269" i="16"/>
  <c r="Q269" i="16"/>
  <c r="R269" i="16"/>
  <c r="S269" i="16"/>
  <c r="T269" i="16"/>
  <c r="U269" i="16"/>
  <c r="V269" i="16"/>
  <c r="W269" i="16"/>
  <c r="X269" i="16"/>
  <c r="Y269" i="16"/>
  <c r="Z269" i="16"/>
  <c r="AA269" i="16"/>
  <c r="J270" i="16"/>
  <c r="K270" i="16"/>
  <c r="L270" i="16"/>
  <c r="M270" i="16"/>
  <c r="N270" i="16"/>
  <c r="O270" i="16"/>
  <c r="P270" i="16"/>
  <c r="Q270" i="16"/>
  <c r="R270" i="16"/>
  <c r="S270" i="16"/>
  <c r="T270" i="16"/>
  <c r="U270" i="16"/>
  <c r="V270" i="16"/>
  <c r="W270" i="16"/>
  <c r="X270" i="16"/>
  <c r="Y270" i="16"/>
  <c r="Z270" i="16"/>
  <c r="AA270" i="16"/>
  <c r="J271" i="16"/>
  <c r="K271" i="16"/>
  <c r="L271" i="16"/>
  <c r="M271" i="16"/>
  <c r="N271" i="16"/>
  <c r="O271" i="16"/>
  <c r="P271" i="16"/>
  <c r="Q271" i="16"/>
  <c r="R271" i="16"/>
  <c r="S271" i="16"/>
  <c r="T271" i="16"/>
  <c r="U271" i="16"/>
  <c r="V271" i="16"/>
  <c r="W271" i="16"/>
  <c r="X271" i="16"/>
  <c r="Y271" i="16"/>
  <c r="Z271" i="16"/>
  <c r="AA271" i="16"/>
  <c r="J272" i="16"/>
  <c r="K272" i="16"/>
  <c r="L272" i="16"/>
  <c r="M272" i="16"/>
  <c r="N272" i="16"/>
  <c r="O272" i="16"/>
  <c r="P272" i="16"/>
  <c r="Q272" i="16"/>
  <c r="R272" i="16"/>
  <c r="S272" i="16"/>
  <c r="T272" i="16"/>
  <c r="U272" i="16"/>
  <c r="V272" i="16"/>
  <c r="W272" i="16"/>
  <c r="X272" i="16"/>
  <c r="Y272" i="16"/>
  <c r="Z272" i="16"/>
  <c r="AA272" i="16"/>
  <c r="J273" i="16"/>
  <c r="K273" i="16"/>
  <c r="L273" i="16"/>
  <c r="M273" i="16"/>
  <c r="N273" i="16"/>
  <c r="O273" i="16"/>
  <c r="P273" i="16"/>
  <c r="Q273" i="16"/>
  <c r="R273" i="16"/>
  <c r="S273" i="16"/>
  <c r="T273" i="16"/>
  <c r="U273" i="16"/>
  <c r="V273" i="16"/>
  <c r="W273" i="16"/>
  <c r="X273" i="16"/>
  <c r="Y273" i="16"/>
  <c r="Z273" i="16"/>
  <c r="AA273" i="16"/>
  <c r="J274" i="16"/>
  <c r="K274" i="16"/>
  <c r="L274" i="16"/>
  <c r="M274" i="16"/>
  <c r="N274" i="16"/>
  <c r="O274" i="16"/>
  <c r="P274" i="16"/>
  <c r="Q274" i="16"/>
  <c r="R274" i="16"/>
  <c r="S274" i="16"/>
  <c r="T274" i="16"/>
  <c r="U274" i="16"/>
  <c r="V274" i="16"/>
  <c r="W274" i="16"/>
  <c r="X274" i="16"/>
  <c r="Y274" i="16"/>
  <c r="Z274" i="16"/>
  <c r="AA274" i="16"/>
  <c r="J275" i="16"/>
  <c r="K275" i="16"/>
  <c r="L275" i="16"/>
  <c r="M275" i="16"/>
  <c r="N275" i="16"/>
  <c r="O275" i="16"/>
  <c r="P275" i="16"/>
  <c r="Q275" i="16"/>
  <c r="R275" i="16"/>
  <c r="S275" i="16"/>
  <c r="T275" i="16"/>
  <c r="U275" i="16"/>
  <c r="V275" i="16"/>
  <c r="W275" i="16"/>
  <c r="X275" i="16"/>
  <c r="Y275" i="16"/>
  <c r="Z275" i="16"/>
  <c r="AA275" i="16"/>
  <c r="J276" i="16"/>
  <c r="K276" i="16"/>
  <c r="L276" i="16"/>
  <c r="M276" i="16"/>
  <c r="N276" i="16"/>
  <c r="O276" i="16"/>
  <c r="P276" i="16"/>
  <c r="Q276" i="16"/>
  <c r="R276" i="16"/>
  <c r="S276" i="16"/>
  <c r="T276" i="16"/>
  <c r="U276" i="16"/>
  <c r="V276" i="16"/>
  <c r="W276" i="16"/>
  <c r="X276" i="16"/>
  <c r="Y276" i="16"/>
  <c r="Z276" i="16"/>
  <c r="AA276" i="16"/>
  <c r="J277" i="16"/>
  <c r="K277" i="16"/>
  <c r="L277" i="16"/>
  <c r="M277" i="16"/>
  <c r="N277" i="16"/>
  <c r="O277" i="16"/>
  <c r="P277" i="16"/>
  <c r="Q277" i="16"/>
  <c r="R277" i="16"/>
  <c r="S277" i="16"/>
  <c r="T277" i="16"/>
  <c r="U277" i="16"/>
  <c r="V277" i="16"/>
  <c r="W277" i="16"/>
  <c r="X277" i="16"/>
  <c r="Y277" i="16"/>
  <c r="Z277" i="16"/>
  <c r="AA277" i="16"/>
  <c r="J278" i="16"/>
  <c r="K278" i="16"/>
  <c r="L278" i="16"/>
  <c r="M278" i="16"/>
  <c r="N278" i="16"/>
  <c r="O278" i="16"/>
  <c r="P278" i="16"/>
  <c r="Q278" i="16"/>
  <c r="R278" i="16"/>
  <c r="S278" i="16"/>
  <c r="T278" i="16"/>
  <c r="U278" i="16"/>
  <c r="V278" i="16"/>
  <c r="W278" i="16"/>
  <c r="X278" i="16"/>
  <c r="Y278" i="16"/>
  <c r="Z278" i="16"/>
  <c r="AA278" i="16"/>
  <c r="J279" i="16"/>
  <c r="K279" i="16"/>
  <c r="L279" i="16"/>
  <c r="M279" i="16"/>
  <c r="N279" i="16"/>
  <c r="O279" i="16"/>
  <c r="P279" i="16"/>
  <c r="Q279" i="16"/>
  <c r="R279" i="16"/>
  <c r="S279" i="16"/>
  <c r="T279" i="16"/>
  <c r="U279" i="16"/>
  <c r="V279" i="16"/>
  <c r="W279" i="16"/>
  <c r="X279" i="16"/>
  <c r="Y279" i="16"/>
  <c r="Z279" i="16"/>
  <c r="AA279" i="16"/>
  <c r="J280" i="16"/>
  <c r="K280" i="16"/>
  <c r="L280" i="16"/>
  <c r="M280" i="16"/>
  <c r="N280" i="16"/>
  <c r="O280" i="16"/>
  <c r="P280" i="16"/>
  <c r="Q280" i="16"/>
  <c r="R280" i="16"/>
  <c r="S280" i="16"/>
  <c r="T280" i="16"/>
  <c r="U280" i="16"/>
  <c r="V280" i="16"/>
  <c r="W280" i="16"/>
  <c r="X280" i="16"/>
  <c r="Y280" i="16"/>
  <c r="Z280" i="16"/>
  <c r="AA280" i="16"/>
  <c r="I251" i="16"/>
  <c r="I252" i="16"/>
  <c r="I253" i="16"/>
  <c r="I254" i="16"/>
  <c r="I255" i="16"/>
  <c r="I256" i="16"/>
  <c r="I257" i="16"/>
  <c r="I258" i="16"/>
  <c r="I259" i="16"/>
  <c r="I260" i="16"/>
  <c r="I261" i="16"/>
  <c r="I262" i="16"/>
  <c r="I263" i="16"/>
  <c r="I264" i="16"/>
  <c r="I265" i="16"/>
  <c r="I266" i="16"/>
  <c r="I267" i="16"/>
  <c r="I268" i="16"/>
  <c r="I269" i="16"/>
  <c r="I270" i="16"/>
  <c r="I271" i="16"/>
  <c r="I272" i="16"/>
  <c r="I273" i="16"/>
  <c r="I274" i="16"/>
  <c r="I275" i="16"/>
  <c r="I276" i="16"/>
  <c r="I277" i="16"/>
  <c r="I278" i="16"/>
  <c r="I279" i="16"/>
  <c r="I280" i="16"/>
  <c r="I250" i="16"/>
  <c r="H251" i="16"/>
  <c r="H252" i="16"/>
  <c r="H253" i="16"/>
  <c r="H254" i="16"/>
  <c r="H255" i="16"/>
  <c r="H256" i="16"/>
  <c r="H257" i="16"/>
  <c r="H258" i="16"/>
  <c r="H259" i="16"/>
  <c r="H260" i="16"/>
  <c r="H261" i="16"/>
  <c r="H262" i="16"/>
  <c r="H263" i="16"/>
  <c r="H264" i="16"/>
  <c r="H265" i="16"/>
  <c r="H266" i="16"/>
  <c r="H267" i="16"/>
  <c r="H268" i="16"/>
  <c r="H269" i="16"/>
  <c r="H270" i="16"/>
  <c r="H271" i="16"/>
  <c r="H272" i="16"/>
  <c r="H273" i="16"/>
  <c r="H274" i="16"/>
  <c r="H275" i="16"/>
  <c r="H276" i="16"/>
  <c r="H277" i="16"/>
  <c r="H278" i="16"/>
  <c r="H279" i="16"/>
  <c r="H280" i="16"/>
  <c r="G251" i="16"/>
  <c r="G252" i="16"/>
  <c r="G253" i="16"/>
  <c r="G254" i="16"/>
  <c r="G255" i="16"/>
  <c r="G256" i="16"/>
  <c r="G257" i="16"/>
  <c r="G258" i="16"/>
  <c r="G259" i="16"/>
  <c r="G260" i="16"/>
  <c r="G261" i="16"/>
  <c r="G262" i="16"/>
  <c r="G263" i="16"/>
  <c r="G264" i="16"/>
  <c r="G265" i="16"/>
  <c r="G266" i="16"/>
  <c r="G267" i="16"/>
  <c r="G268" i="16"/>
  <c r="G269" i="16"/>
  <c r="G270" i="16"/>
  <c r="G271" i="16"/>
  <c r="G272" i="16"/>
  <c r="G273" i="16"/>
  <c r="G274" i="16"/>
  <c r="G275" i="16"/>
  <c r="G276" i="16"/>
  <c r="G277" i="16"/>
  <c r="G278" i="16"/>
  <c r="G279" i="16"/>
  <c r="G280" i="16"/>
  <c r="F251" i="16"/>
  <c r="F252" i="16"/>
  <c r="F253" i="16"/>
  <c r="F254" i="16"/>
  <c r="F255" i="16"/>
  <c r="F256" i="16"/>
  <c r="F257" i="16"/>
  <c r="F258" i="16"/>
  <c r="F259" i="16"/>
  <c r="F260" i="16"/>
  <c r="F261" i="16"/>
  <c r="F262" i="16"/>
  <c r="F263" i="16"/>
  <c r="F264" i="16"/>
  <c r="F265" i="16"/>
  <c r="F266" i="16"/>
  <c r="F267" i="16"/>
  <c r="F268" i="16"/>
  <c r="F269" i="16"/>
  <c r="F270" i="16"/>
  <c r="F271" i="16"/>
  <c r="F272" i="16"/>
  <c r="F273" i="16"/>
  <c r="F274" i="16"/>
  <c r="F275" i="16"/>
  <c r="F276" i="16"/>
  <c r="F277" i="16"/>
  <c r="F278" i="16"/>
  <c r="F279" i="16"/>
  <c r="F280" i="16"/>
  <c r="E251" i="16"/>
  <c r="E252" i="16"/>
  <c r="E253" i="16"/>
  <c r="E254" i="16"/>
  <c r="E255" i="16"/>
  <c r="E256" i="16"/>
  <c r="E257" i="16"/>
  <c r="E258" i="16"/>
  <c r="E259" i="16"/>
  <c r="E260" i="16"/>
  <c r="E261" i="16"/>
  <c r="E262" i="16"/>
  <c r="E263" i="16"/>
  <c r="E264" i="16"/>
  <c r="E265" i="16"/>
  <c r="E266" i="16"/>
  <c r="E267" i="16"/>
  <c r="E268" i="16"/>
  <c r="E269" i="16"/>
  <c r="E270" i="16"/>
  <c r="E271" i="16"/>
  <c r="E272" i="16"/>
  <c r="E273" i="16"/>
  <c r="E274" i="16"/>
  <c r="E275" i="16"/>
  <c r="E276" i="16"/>
  <c r="E277" i="16"/>
  <c r="E278" i="16"/>
  <c r="E279" i="16"/>
  <c r="E280" i="16"/>
  <c r="D251" i="16"/>
  <c r="D252" i="16"/>
  <c r="D253" i="16"/>
  <c r="D254" i="16"/>
  <c r="D255" i="16"/>
  <c r="D256" i="16"/>
  <c r="D257" i="16"/>
  <c r="D258" i="16"/>
  <c r="D259" i="16"/>
  <c r="D260" i="16"/>
  <c r="D261" i="16"/>
  <c r="D262" i="16"/>
  <c r="D263" i="16"/>
  <c r="D264" i="16"/>
  <c r="D265" i="16"/>
  <c r="D266" i="16"/>
  <c r="D267" i="16"/>
  <c r="D268" i="16"/>
  <c r="D269" i="16"/>
  <c r="D270" i="16"/>
  <c r="D271" i="16"/>
  <c r="D272" i="16"/>
  <c r="D273" i="16"/>
  <c r="D274" i="16"/>
  <c r="D275" i="16"/>
  <c r="D276" i="16"/>
  <c r="D277" i="16"/>
  <c r="D278" i="16"/>
  <c r="D279" i="16"/>
  <c r="D280" i="16"/>
  <c r="E250" i="16"/>
  <c r="F250" i="16"/>
  <c r="G250" i="16"/>
  <c r="H250" i="16"/>
  <c r="D250" i="16"/>
  <c r="BO219" i="16"/>
  <c r="BP219" i="16"/>
  <c r="BQ219" i="16"/>
  <c r="BR219" i="16"/>
  <c r="BO220" i="16"/>
  <c r="BP220" i="16"/>
  <c r="BQ220" i="16"/>
  <c r="BR220" i="16"/>
  <c r="BO221" i="16"/>
  <c r="BP221" i="16"/>
  <c r="BQ221" i="16"/>
  <c r="BR221" i="16"/>
  <c r="BO222" i="16"/>
  <c r="BP222" i="16"/>
  <c r="BQ222" i="16"/>
  <c r="BR222" i="16"/>
  <c r="BO223" i="16"/>
  <c r="BP223" i="16"/>
  <c r="BQ223" i="16"/>
  <c r="BR223" i="16"/>
  <c r="BO224" i="16"/>
  <c r="BP224" i="16"/>
  <c r="BQ224" i="16"/>
  <c r="BR224" i="16"/>
  <c r="BO225" i="16"/>
  <c r="BP225" i="16"/>
  <c r="BQ225" i="16"/>
  <c r="BR225" i="16"/>
  <c r="BO226" i="16"/>
  <c r="BP226" i="16"/>
  <c r="BQ226" i="16"/>
  <c r="BR226" i="16"/>
  <c r="BO227" i="16"/>
  <c r="BP227" i="16"/>
  <c r="BQ227" i="16"/>
  <c r="BR227" i="16"/>
  <c r="BO228" i="16"/>
  <c r="BP228" i="16"/>
  <c r="BQ228" i="16"/>
  <c r="BR228" i="16"/>
  <c r="BO229" i="16"/>
  <c r="BP229" i="16"/>
  <c r="BQ229" i="16"/>
  <c r="BR229" i="16"/>
  <c r="BO230" i="16"/>
  <c r="BP230" i="16"/>
  <c r="BQ230" i="16"/>
  <c r="BR230" i="16"/>
  <c r="BO231" i="16"/>
  <c r="BP231" i="16"/>
  <c r="BQ231" i="16"/>
  <c r="BR231" i="16"/>
  <c r="BO232" i="16"/>
  <c r="BP232" i="16"/>
  <c r="BQ232" i="16"/>
  <c r="BR232" i="16"/>
  <c r="BO233" i="16"/>
  <c r="BP233" i="16"/>
  <c r="BQ233" i="16"/>
  <c r="BR233" i="16"/>
  <c r="BO234" i="16"/>
  <c r="BP234" i="16"/>
  <c r="BQ234" i="16"/>
  <c r="BR234" i="16"/>
  <c r="BO235" i="16"/>
  <c r="BP235" i="16"/>
  <c r="BQ235" i="16"/>
  <c r="BR235" i="16"/>
  <c r="BO236" i="16"/>
  <c r="BP236" i="16"/>
  <c r="BQ236" i="16"/>
  <c r="BR236" i="16"/>
  <c r="BO237" i="16"/>
  <c r="BP237" i="16"/>
  <c r="BQ237" i="16"/>
  <c r="BR237" i="16"/>
  <c r="BO238" i="16"/>
  <c r="BP238" i="16"/>
  <c r="BQ238" i="16"/>
  <c r="BR238" i="16"/>
  <c r="BO239" i="16"/>
  <c r="BP239" i="16"/>
  <c r="BQ239" i="16"/>
  <c r="BR239" i="16"/>
  <c r="BO240" i="16"/>
  <c r="BP240" i="16"/>
  <c r="BQ240" i="16"/>
  <c r="BR240" i="16"/>
  <c r="BO241" i="16"/>
  <c r="BP241" i="16"/>
  <c r="BQ241" i="16"/>
  <c r="BR241" i="16"/>
  <c r="BO242" i="16"/>
  <c r="BP242" i="16"/>
  <c r="BQ242" i="16"/>
  <c r="BR242" i="16"/>
  <c r="BO243" i="16"/>
  <c r="BP243" i="16"/>
  <c r="BQ243" i="16"/>
  <c r="BR243" i="16"/>
  <c r="BO244" i="16"/>
  <c r="BP244" i="16"/>
  <c r="BQ244" i="16"/>
  <c r="BR244" i="16"/>
  <c r="BO245" i="16"/>
  <c r="BP245" i="16"/>
  <c r="BQ245" i="16"/>
  <c r="BR245" i="16"/>
  <c r="BO246" i="16"/>
  <c r="BP246" i="16"/>
  <c r="BQ246" i="16"/>
  <c r="BR246" i="16"/>
  <c r="BO247" i="16"/>
  <c r="BP247" i="16"/>
  <c r="BQ247" i="16"/>
  <c r="BR247" i="16"/>
  <c r="BO248" i="16"/>
  <c r="BP248" i="16"/>
  <c r="BQ248" i="16"/>
  <c r="BR248" i="16"/>
  <c r="BO249" i="16"/>
  <c r="BP249" i="16"/>
  <c r="BQ249" i="16"/>
  <c r="BR249" i="16"/>
  <c r="BN220" i="16"/>
  <c r="BN221" i="16"/>
  <c r="BN222" i="16"/>
  <c r="BN223" i="16"/>
  <c r="BN224" i="16"/>
  <c r="BN225" i="16"/>
  <c r="BN226" i="16"/>
  <c r="BN227" i="16"/>
  <c r="BN228" i="16"/>
  <c r="BN229" i="16"/>
  <c r="BN230" i="16"/>
  <c r="BN231" i="16"/>
  <c r="BN232" i="16"/>
  <c r="BN233" i="16"/>
  <c r="BN234" i="16"/>
  <c r="BN235" i="16"/>
  <c r="BN236" i="16"/>
  <c r="BN237" i="16"/>
  <c r="BN238" i="16"/>
  <c r="BN239" i="16"/>
  <c r="BN240" i="16"/>
  <c r="BN241" i="16"/>
  <c r="BN242" i="16"/>
  <c r="BN243" i="16"/>
  <c r="BN244" i="16"/>
  <c r="BN245" i="16"/>
  <c r="BN246" i="16"/>
  <c r="BN247" i="16"/>
  <c r="BN248" i="16"/>
  <c r="BN249" i="16"/>
  <c r="BN219" i="16"/>
  <c r="BM226" i="16"/>
  <c r="BM232" i="16"/>
  <c r="BL219" i="16"/>
  <c r="BL220" i="16"/>
  <c r="BL221" i="16"/>
  <c r="BL222" i="16"/>
  <c r="BL223" i="16"/>
  <c r="BL224" i="16"/>
  <c r="BL225" i="16"/>
  <c r="BM225" i="16" s="1"/>
  <c r="BL226" i="16"/>
  <c r="BL227" i="16"/>
  <c r="BL228" i="16"/>
  <c r="BL229" i="16"/>
  <c r="BL230" i="16"/>
  <c r="BL231" i="16"/>
  <c r="BL232" i="16"/>
  <c r="BL233" i="16"/>
  <c r="BL234" i="16"/>
  <c r="BL235" i="16"/>
  <c r="BL236" i="16"/>
  <c r="BL237" i="16"/>
  <c r="BM237" i="16" s="1"/>
  <c r="BL238" i="16"/>
  <c r="BL239" i="16"/>
  <c r="BL240" i="16"/>
  <c r="BL241" i="16"/>
  <c r="BL242" i="16"/>
  <c r="BL243" i="16"/>
  <c r="BL244" i="16"/>
  <c r="BL245" i="16"/>
  <c r="BL246" i="16"/>
  <c r="BL247" i="16"/>
  <c r="BL248" i="16"/>
  <c r="BL249" i="16"/>
  <c r="BM249" i="16" s="1"/>
  <c r="BK220" i="16"/>
  <c r="BM220" i="16" s="1"/>
  <c r="BK221" i="16"/>
  <c r="BK222" i="16"/>
  <c r="BM222" i="16" s="1"/>
  <c r="BK223" i="16"/>
  <c r="BK224" i="16"/>
  <c r="BK225" i="16"/>
  <c r="BK226" i="16"/>
  <c r="BK227" i="16"/>
  <c r="BK228" i="16"/>
  <c r="BK229" i="16"/>
  <c r="BK230" i="16"/>
  <c r="BK231" i="16"/>
  <c r="BM231" i="16" s="1"/>
  <c r="BK232" i="16"/>
  <c r="BK233" i="16"/>
  <c r="BK234" i="16"/>
  <c r="BM234" i="16" s="1"/>
  <c r="BK235" i="16"/>
  <c r="BK236" i="16"/>
  <c r="BK237" i="16"/>
  <c r="BK238" i="16"/>
  <c r="BM238" i="16" s="1"/>
  <c r="BK239" i="16"/>
  <c r="BK240" i="16"/>
  <c r="BK241" i="16"/>
  <c r="BK242" i="16"/>
  <c r="BK243" i="16"/>
  <c r="BM243" i="16" s="1"/>
  <c r="BK244" i="16"/>
  <c r="BM244" i="16" s="1"/>
  <c r="BK245" i="16"/>
  <c r="BK246" i="16"/>
  <c r="BM246" i="16" s="1"/>
  <c r="BK247" i="16"/>
  <c r="BK248" i="16"/>
  <c r="BK249" i="16"/>
  <c r="BK219" i="16"/>
  <c r="BF219" i="16"/>
  <c r="BG219" i="16"/>
  <c r="BH219" i="16"/>
  <c r="BI219" i="16"/>
  <c r="BF220" i="16"/>
  <c r="BG220" i="16"/>
  <c r="BH220" i="16"/>
  <c r="BI220" i="16"/>
  <c r="BF221" i="16"/>
  <c r="BG221" i="16"/>
  <c r="BH221" i="16"/>
  <c r="BI221" i="16"/>
  <c r="BF222" i="16"/>
  <c r="BG222" i="16"/>
  <c r="BH222" i="16"/>
  <c r="BI222" i="16"/>
  <c r="BF223" i="16"/>
  <c r="BG223" i="16"/>
  <c r="BH223" i="16"/>
  <c r="BI223" i="16"/>
  <c r="BF224" i="16"/>
  <c r="BG224" i="16"/>
  <c r="BH224" i="16"/>
  <c r="BI224" i="16"/>
  <c r="BF225" i="16"/>
  <c r="BG225" i="16"/>
  <c r="BH225" i="16"/>
  <c r="BI225" i="16"/>
  <c r="BF226" i="16"/>
  <c r="BG226" i="16"/>
  <c r="BH226" i="16"/>
  <c r="BI226" i="16"/>
  <c r="BF227" i="16"/>
  <c r="BG227" i="16"/>
  <c r="BH227" i="16"/>
  <c r="BI227" i="16"/>
  <c r="BF228" i="16"/>
  <c r="BG228" i="16"/>
  <c r="BH228" i="16"/>
  <c r="BI228" i="16"/>
  <c r="BF229" i="16"/>
  <c r="BG229" i="16"/>
  <c r="BH229" i="16"/>
  <c r="BI229" i="16"/>
  <c r="BF230" i="16"/>
  <c r="BG230" i="16"/>
  <c r="BH230" i="16"/>
  <c r="BI230" i="16"/>
  <c r="BF231" i="16"/>
  <c r="BG231" i="16"/>
  <c r="BH231" i="16"/>
  <c r="BI231" i="16"/>
  <c r="BF232" i="16"/>
  <c r="BG232" i="16"/>
  <c r="BH232" i="16"/>
  <c r="BI232" i="16"/>
  <c r="BF233" i="16"/>
  <c r="BG233" i="16"/>
  <c r="BH233" i="16"/>
  <c r="BI233" i="16"/>
  <c r="BF234" i="16"/>
  <c r="BG234" i="16"/>
  <c r="BH234" i="16"/>
  <c r="BI234" i="16"/>
  <c r="BF235" i="16"/>
  <c r="BG235" i="16"/>
  <c r="BH235" i="16"/>
  <c r="BI235" i="16"/>
  <c r="BF236" i="16"/>
  <c r="BG236" i="16"/>
  <c r="BH236" i="16"/>
  <c r="BI236" i="16"/>
  <c r="BF237" i="16"/>
  <c r="BG237" i="16"/>
  <c r="BH237" i="16"/>
  <c r="BI237" i="16"/>
  <c r="BF238" i="16"/>
  <c r="BG238" i="16"/>
  <c r="BH238" i="16"/>
  <c r="BI238" i="16"/>
  <c r="BF239" i="16"/>
  <c r="BG239" i="16"/>
  <c r="BH239" i="16"/>
  <c r="BI239" i="16"/>
  <c r="BF240" i="16"/>
  <c r="BG240" i="16"/>
  <c r="BH240" i="16"/>
  <c r="BI240" i="16"/>
  <c r="BF241" i="16"/>
  <c r="BG241" i="16"/>
  <c r="BH241" i="16"/>
  <c r="BI241" i="16"/>
  <c r="BF242" i="16"/>
  <c r="BG242" i="16"/>
  <c r="BH242" i="16"/>
  <c r="BI242" i="16"/>
  <c r="BF243" i="16"/>
  <c r="BG243" i="16"/>
  <c r="BH243" i="16"/>
  <c r="BI243" i="16"/>
  <c r="BF244" i="16"/>
  <c r="BG244" i="16"/>
  <c r="BH244" i="16"/>
  <c r="BI244" i="16"/>
  <c r="BF245" i="16"/>
  <c r="BG245" i="16"/>
  <c r="BH245" i="16"/>
  <c r="BI245" i="16"/>
  <c r="BF246" i="16"/>
  <c r="BG246" i="16"/>
  <c r="BH246" i="16"/>
  <c r="BI246" i="16"/>
  <c r="BF247" i="16"/>
  <c r="BG247" i="16"/>
  <c r="BH247" i="16"/>
  <c r="BI247" i="16"/>
  <c r="BF248" i="16"/>
  <c r="BG248" i="16"/>
  <c r="BH248" i="16"/>
  <c r="BI248" i="16"/>
  <c r="BF249" i="16"/>
  <c r="BG249" i="16"/>
  <c r="BH249" i="16"/>
  <c r="BI249" i="16"/>
  <c r="BE220" i="16"/>
  <c r="BE221" i="16"/>
  <c r="BE222" i="16"/>
  <c r="BE223" i="16"/>
  <c r="BE224" i="16"/>
  <c r="BE225" i="16"/>
  <c r="BE226" i="16"/>
  <c r="BE227" i="16"/>
  <c r="BE228" i="16"/>
  <c r="BE229" i="16"/>
  <c r="BE230" i="16"/>
  <c r="BE231" i="16"/>
  <c r="BE232" i="16"/>
  <c r="BE233" i="16"/>
  <c r="BE234" i="16"/>
  <c r="BE235" i="16"/>
  <c r="BE236" i="16"/>
  <c r="BE237" i="16"/>
  <c r="BE238" i="16"/>
  <c r="BE239" i="16"/>
  <c r="BE240" i="16"/>
  <c r="BE241" i="16"/>
  <c r="BE242" i="16"/>
  <c r="BE243" i="16"/>
  <c r="BE244" i="16"/>
  <c r="BE245" i="16"/>
  <c r="BE246" i="16"/>
  <c r="BE247" i="16"/>
  <c r="BE248" i="16"/>
  <c r="BE249" i="16"/>
  <c r="BE219" i="16"/>
  <c r="AD219" i="16"/>
  <c r="AE219" i="16"/>
  <c r="AF219" i="16"/>
  <c r="AG219" i="16"/>
  <c r="AH219" i="16"/>
  <c r="AI219" i="16"/>
  <c r="AJ219" i="16"/>
  <c r="AK219" i="16"/>
  <c r="AL219" i="16"/>
  <c r="AM219" i="16"/>
  <c r="AN219" i="16"/>
  <c r="AO219" i="16"/>
  <c r="AP219" i="16"/>
  <c r="AQ219" i="16"/>
  <c r="AR219" i="16"/>
  <c r="AS219" i="16"/>
  <c r="AT219" i="16"/>
  <c r="AU219" i="16"/>
  <c r="AV219" i="16"/>
  <c r="AW219" i="16"/>
  <c r="AX219" i="16"/>
  <c r="AY219" i="16"/>
  <c r="AZ219" i="16"/>
  <c r="BA219" i="16"/>
  <c r="BB219" i="16"/>
  <c r="BC219" i="16"/>
  <c r="AD220" i="16"/>
  <c r="AE220" i="16"/>
  <c r="AF220" i="16"/>
  <c r="AG220" i="16"/>
  <c r="AH220" i="16"/>
  <c r="AI220" i="16"/>
  <c r="AJ220" i="16"/>
  <c r="AK220" i="16"/>
  <c r="AL220" i="16"/>
  <c r="AM220" i="16"/>
  <c r="AN220" i="16"/>
  <c r="AO220" i="16"/>
  <c r="AP220" i="16"/>
  <c r="AQ220" i="16"/>
  <c r="AR220" i="16"/>
  <c r="AS220" i="16"/>
  <c r="AT220" i="16"/>
  <c r="AU220" i="16"/>
  <c r="AV220" i="16"/>
  <c r="AW220" i="16"/>
  <c r="AX220" i="16"/>
  <c r="AY220" i="16"/>
  <c r="AZ220" i="16"/>
  <c r="BA220" i="16"/>
  <c r="BB220" i="16"/>
  <c r="BC220" i="16"/>
  <c r="AD221" i="16"/>
  <c r="AE221" i="16"/>
  <c r="AF221" i="16"/>
  <c r="AG221" i="16"/>
  <c r="AH221" i="16"/>
  <c r="AI221" i="16"/>
  <c r="AJ221" i="16"/>
  <c r="AK221" i="16"/>
  <c r="AL221" i="16"/>
  <c r="AM221" i="16"/>
  <c r="AN221" i="16"/>
  <c r="AO221" i="16"/>
  <c r="AP221" i="16"/>
  <c r="AQ221" i="16"/>
  <c r="AR221" i="16"/>
  <c r="AS221" i="16"/>
  <c r="AT221" i="16"/>
  <c r="AU221" i="16"/>
  <c r="AV221" i="16"/>
  <c r="AW221" i="16"/>
  <c r="AX221" i="16"/>
  <c r="AY221" i="16"/>
  <c r="AZ221" i="16"/>
  <c r="BA221" i="16"/>
  <c r="BB221" i="16"/>
  <c r="BC221" i="16"/>
  <c r="AD222" i="16"/>
  <c r="AE222" i="16"/>
  <c r="AF222" i="16"/>
  <c r="AG222" i="16"/>
  <c r="AH222" i="16"/>
  <c r="AI222" i="16"/>
  <c r="AJ222" i="16"/>
  <c r="AK222" i="16"/>
  <c r="AL222" i="16"/>
  <c r="AM222" i="16"/>
  <c r="AN222" i="16"/>
  <c r="AO222" i="16"/>
  <c r="AP222" i="16"/>
  <c r="AQ222" i="16"/>
  <c r="AR222" i="16"/>
  <c r="AS222" i="16"/>
  <c r="AT222" i="16"/>
  <c r="AU222" i="16"/>
  <c r="AV222" i="16"/>
  <c r="AW222" i="16"/>
  <c r="AX222" i="16"/>
  <c r="AY222" i="16"/>
  <c r="AZ222" i="16"/>
  <c r="BA222" i="16"/>
  <c r="BB222" i="16"/>
  <c r="BC222" i="16"/>
  <c r="AD223" i="16"/>
  <c r="AE223" i="16"/>
  <c r="AF223" i="16"/>
  <c r="AG223" i="16"/>
  <c r="AH223" i="16"/>
  <c r="AI223" i="16"/>
  <c r="AJ223" i="16"/>
  <c r="AK223" i="16"/>
  <c r="AL223" i="16"/>
  <c r="AM223" i="16"/>
  <c r="AN223" i="16"/>
  <c r="AO223" i="16"/>
  <c r="AP223" i="16"/>
  <c r="AQ223" i="16"/>
  <c r="AR223" i="16"/>
  <c r="AS223" i="16"/>
  <c r="AT223" i="16"/>
  <c r="AU223" i="16"/>
  <c r="AV223" i="16"/>
  <c r="AW223" i="16"/>
  <c r="AX223" i="16"/>
  <c r="AY223" i="16"/>
  <c r="AZ223" i="16"/>
  <c r="BA223" i="16"/>
  <c r="BB223" i="16"/>
  <c r="BC223" i="16"/>
  <c r="AD224" i="16"/>
  <c r="AE224" i="16"/>
  <c r="AF224" i="16"/>
  <c r="AG224" i="16"/>
  <c r="AH224" i="16"/>
  <c r="AI224" i="16"/>
  <c r="AJ224" i="16"/>
  <c r="AK224" i="16"/>
  <c r="AL224" i="16"/>
  <c r="AM224" i="16"/>
  <c r="AN224" i="16"/>
  <c r="AO224" i="16"/>
  <c r="AP224" i="16"/>
  <c r="AQ224" i="16"/>
  <c r="AR224" i="16"/>
  <c r="AS224" i="16"/>
  <c r="AT224" i="16"/>
  <c r="AU224" i="16"/>
  <c r="AV224" i="16"/>
  <c r="AW224" i="16"/>
  <c r="AX224" i="16"/>
  <c r="AY224" i="16"/>
  <c r="AZ224" i="16"/>
  <c r="BA224" i="16"/>
  <c r="BB224" i="16"/>
  <c r="BC224" i="16"/>
  <c r="AD225" i="16"/>
  <c r="AE225" i="16"/>
  <c r="AF225" i="16"/>
  <c r="AG225" i="16"/>
  <c r="AH225" i="16"/>
  <c r="AI225" i="16"/>
  <c r="AJ225" i="16"/>
  <c r="AK225" i="16"/>
  <c r="AL225" i="16"/>
  <c r="AM225" i="16"/>
  <c r="AN225" i="16"/>
  <c r="AO225" i="16"/>
  <c r="AP225" i="16"/>
  <c r="AQ225" i="16"/>
  <c r="AR225" i="16"/>
  <c r="AS225" i="16"/>
  <c r="AT225" i="16"/>
  <c r="AU225" i="16"/>
  <c r="AV225" i="16"/>
  <c r="AW225" i="16"/>
  <c r="AX225" i="16"/>
  <c r="AY225" i="16"/>
  <c r="AZ225" i="16"/>
  <c r="BA225" i="16"/>
  <c r="BB225" i="16"/>
  <c r="BC225" i="16"/>
  <c r="AD226" i="16"/>
  <c r="AE226" i="16"/>
  <c r="AF226" i="16"/>
  <c r="AG226" i="16"/>
  <c r="AH226" i="16"/>
  <c r="AI226" i="16"/>
  <c r="AJ226" i="16"/>
  <c r="AK226" i="16"/>
  <c r="AL226" i="16"/>
  <c r="AM226" i="16"/>
  <c r="AN226" i="16"/>
  <c r="AO226" i="16"/>
  <c r="AP226" i="16"/>
  <c r="AQ226" i="16"/>
  <c r="AR226" i="16"/>
  <c r="AS226" i="16"/>
  <c r="AT226" i="16"/>
  <c r="AU226" i="16"/>
  <c r="AV226" i="16"/>
  <c r="AW226" i="16"/>
  <c r="AX226" i="16"/>
  <c r="AY226" i="16"/>
  <c r="AZ226" i="16"/>
  <c r="BA226" i="16"/>
  <c r="BB226" i="16"/>
  <c r="BC226" i="16"/>
  <c r="AD227" i="16"/>
  <c r="AE227" i="16"/>
  <c r="AF227" i="16"/>
  <c r="AG227" i="16"/>
  <c r="AH227" i="16"/>
  <c r="AI227" i="16"/>
  <c r="AJ227" i="16"/>
  <c r="AK227" i="16"/>
  <c r="AL227" i="16"/>
  <c r="AM227" i="16"/>
  <c r="AN227" i="16"/>
  <c r="AO227" i="16"/>
  <c r="AP227" i="16"/>
  <c r="AQ227" i="16"/>
  <c r="AR227" i="16"/>
  <c r="AS227" i="16"/>
  <c r="AT227" i="16"/>
  <c r="AU227" i="16"/>
  <c r="AV227" i="16"/>
  <c r="AW227" i="16"/>
  <c r="AX227" i="16"/>
  <c r="AY227" i="16"/>
  <c r="AZ227" i="16"/>
  <c r="BA227" i="16"/>
  <c r="BB227" i="16"/>
  <c r="BC227" i="16"/>
  <c r="AD228" i="16"/>
  <c r="AE228" i="16"/>
  <c r="AF228" i="16"/>
  <c r="AG228" i="16"/>
  <c r="AH228" i="16"/>
  <c r="AI228" i="16"/>
  <c r="AJ228" i="16"/>
  <c r="AK228" i="16"/>
  <c r="AL228" i="16"/>
  <c r="AM228" i="16"/>
  <c r="AN228" i="16"/>
  <c r="AO228" i="16"/>
  <c r="AP228" i="16"/>
  <c r="AQ228" i="16"/>
  <c r="AR228" i="16"/>
  <c r="AS228" i="16"/>
  <c r="AT228" i="16"/>
  <c r="AU228" i="16"/>
  <c r="AV228" i="16"/>
  <c r="AW228" i="16"/>
  <c r="AX228" i="16"/>
  <c r="AY228" i="16"/>
  <c r="AZ228" i="16"/>
  <c r="BA228" i="16"/>
  <c r="BB228" i="16"/>
  <c r="BC228" i="16"/>
  <c r="AD229" i="16"/>
  <c r="AE229" i="16"/>
  <c r="AF229" i="16"/>
  <c r="AG229" i="16"/>
  <c r="AH229" i="16"/>
  <c r="AI229" i="16"/>
  <c r="AJ229" i="16"/>
  <c r="AK229" i="16"/>
  <c r="AL229" i="16"/>
  <c r="AM229" i="16"/>
  <c r="AN229" i="16"/>
  <c r="AO229" i="16"/>
  <c r="AP229" i="16"/>
  <c r="AQ229" i="16"/>
  <c r="AR229" i="16"/>
  <c r="AS229" i="16"/>
  <c r="AT229" i="16"/>
  <c r="AU229" i="16"/>
  <c r="AV229" i="16"/>
  <c r="AW229" i="16"/>
  <c r="AX229" i="16"/>
  <c r="AY229" i="16"/>
  <c r="AZ229" i="16"/>
  <c r="BA229" i="16"/>
  <c r="BB229" i="16"/>
  <c r="BC229" i="16"/>
  <c r="AD230" i="16"/>
  <c r="AE230" i="16"/>
  <c r="AF230" i="16"/>
  <c r="AG230" i="16"/>
  <c r="AH230" i="16"/>
  <c r="AI230" i="16"/>
  <c r="AJ230" i="16"/>
  <c r="AK230" i="16"/>
  <c r="AL230" i="16"/>
  <c r="AM230" i="16"/>
  <c r="AN230" i="16"/>
  <c r="AO230" i="16"/>
  <c r="AP230" i="16"/>
  <c r="AQ230" i="16"/>
  <c r="AR230" i="16"/>
  <c r="AS230" i="16"/>
  <c r="AT230" i="16"/>
  <c r="AU230" i="16"/>
  <c r="AV230" i="16"/>
  <c r="AW230" i="16"/>
  <c r="AX230" i="16"/>
  <c r="AY230" i="16"/>
  <c r="AZ230" i="16"/>
  <c r="BA230" i="16"/>
  <c r="BB230" i="16"/>
  <c r="BC230" i="16"/>
  <c r="AD231" i="16"/>
  <c r="AE231" i="16"/>
  <c r="AF231" i="16"/>
  <c r="AG231" i="16"/>
  <c r="AH231" i="16"/>
  <c r="AI231" i="16"/>
  <c r="AJ231" i="16"/>
  <c r="AK231" i="16"/>
  <c r="AL231" i="16"/>
  <c r="AM231" i="16"/>
  <c r="AN231" i="16"/>
  <c r="AO231" i="16"/>
  <c r="AP231" i="16"/>
  <c r="AQ231" i="16"/>
  <c r="AR231" i="16"/>
  <c r="AS231" i="16"/>
  <c r="AT231" i="16"/>
  <c r="AU231" i="16"/>
  <c r="AV231" i="16"/>
  <c r="AW231" i="16"/>
  <c r="AX231" i="16"/>
  <c r="AY231" i="16"/>
  <c r="AZ231" i="16"/>
  <c r="BA231" i="16"/>
  <c r="BB231" i="16"/>
  <c r="BC231" i="16"/>
  <c r="AD232" i="16"/>
  <c r="AE232" i="16"/>
  <c r="AF232" i="16"/>
  <c r="AG232" i="16"/>
  <c r="AH232" i="16"/>
  <c r="AI232" i="16"/>
  <c r="AJ232" i="16"/>
  <c r="AK232" i="16"/>
  <c r="AL232" i="16"/>
  <c r="AM232" i="16"/>
  <c r="AN232" i="16"/>
  <c r="AO232" i="16"/>
  <c r="AP232" i="16"/>
  <c r="AQ232" i="16"/>
  <c r="AR232" i="16"/>
  <c r="AS232" i="16"/>
  <c r="AT232" i="16"/>
  <c r="AU232" i="16"/>
  <c r="AV232" i="16"/>
  <c r="AW232" i="16"/>
  <c r="AX232" i="16"/>
  <c r="AY232" i="16"/>
  <c r="AZ232" i="16"/>
  <c r="BA232" i="16"/>
  <c r="BB232" i="16"/>
  <c r="BC232" i="16"/>
  <c r="AD233" i="16"/>
  <c r="AE233" i="16"/>
  <c r="AF233" i="16"/>
  <c r="AG233" i="16"/>
  <c r="AH233" i="16"/>
  <c r="AI233" i="16"/>
  <c r="AJ233" i="16"/>
  <c r="AK233" i="16"/>
  <c r="AL233" i="16"/>
  <c r="AM233" i="16"/>
  <c r="AN233" i="16"/>
  <c r="AO233" i="16"/>
  <c r="AP233" i="16"/>
  <c r="AQ233" i="16"/>
  <c r="AR233" i="16"/>
  <c r="AS233" i="16"/>
  <c r="AT233" i="16"/>
  <c r="AU233" i="16"/>
  <c r="AV233" i="16"/>
  <c r="AW233" i="16"/>
  <c r="AX233" i="16"/>
  <c r="AY233" i="16"/>
  <c r="AZ233" i="16"/>
  <c r="BA233" i="16"/>
  <c r="BB233" i="16"/>
  <c r="BC233" i="16"/>
  <c r="AD234" i="16"/>
  <c r="AE234" i="16"/>
  <c r="AF234" i="16"/>
  <c r="AG234" i="16"/>
  <c r="AH234" i="16"/>
  <c r="AI234" i="16"/>
  <c r="AJ234" i="16"/>
  <c r="AK234" i="16"/>
  <c r="AL234" i="16"/>
  <c r="AM234" i="16"/>
  <c r="AN234" i="16"/>
  <c r="AO234" i="16"/>
  <c r="AP234" i="16"/>
  <c r="AQ234" i="16"/>
  <c r="AR234" i="16"/>
  <c r="AS234" i="16"/>
  <c r="AT234" i="16"/>
  <c r="AU234" i="16"/>
  <c r="AV234" i="16"/>
  <c r="AW234" i="16"/>
  <c r="AX234" i="16"/>
  <c r="AY234" i="16"/>
  <c r="AZ234" i="16"/>
  <c r="BA234" i="16"/>
  <c r="BB234" i="16"/>
  <c r="BC234" i="16"/>
  <c r="AD235" i="16"/>
  <c r="AE235" i="16"/>
  <c r="AF235" i="16"/>
  <c r="AG235" i="16"/>
  <c r="AH235" i="16"/>
  <c r="AI235" i="16"/>
  <c r="AJ235" i="16"/>
  <c r="AK235" i="16"/>
  <c r="AL235" i="16"/>
  <c r="AM235" i="16"/>
  <c r="AN235" i="16"/>
  <c r="AO235" i="16"/>
  <c r="AP235" i="16"/>
  <c r="AQ235" i="16"/>
  <c r="AR235" i="16"/>
  <c r="AS235" i="16"/>
  <c r="AT235" i="16"/>
  <c r="AU235" i="16"/>
  <c r="AV235" i="16"/>
  <c r="AW235" i="16"/>
  <c r="AX235" i="16"/>
  <c r="AY235" i="16"/>
  <c r="AZ235" i="16"/>
  <c r="BA235" i="16"/>
  <c r="BB235" i="16"/>
  <c r="BC235" i="16"/>
  <c r="AD236" i="16"/>
  <c r="AE236" i="16"/>
  <c r="AF236" i="16"/>
  <c r="AG236" i="16"/>
  <c r="AH236" i="16"/>
  <c r="AI236" i="16"/>
  <c r="AJ236" i="16"/>
  <c r="AK236" i="16"/>
  <c r="AL236" i="16"/>
  <c r="AM236" i="16"/>
  <c r="AN236" i="16"/>
  <c r="AO236" i="16"/>
  <c r="AP236" i="16"/>
  <c r="AQ236" i="16"/>
  <c r="AR236" i="16"/>
  <c r="AS236" i="16"/>
  <c r="AT236" i="16"/>
  <c r="AU236" i="16"/>
  <c r="AV236" i="16"/>
  <c r="AW236" i="16"/>
  <c r="AX236" i="16"/>
  <c r="AY236" i="16"/>
  <c r="AZ236" i="16"/>
  <c r="BA236" i="16"/>
  <c r="BB236" i="16"/>
  <c r="BC236" i="16"/>
  <c r="AD237" i="16"/>
  <c r="AE237" i="16"/>
  <c r="AF237" i="16"/>
  <c r="AG237" i="16"/>
  <c r="AH237" i="16"/>
  <c r="AI237" i="16"/>
  <c r="AJ237" i="16"/>
  <c r="AK237" i="16"/>
  <c r="AL237" i="16"/>
  <c r="AM237" i="16"/>
  <c r="AN237" i="16"/>
  <c r="AO237" i="16"/>
  <c r="AP237" i="16"/>
  <c r="AQ237" i="16"/>
  <c r="AR237" i="16"/>
  <c r="AS237" i="16"/>
  <c r="AT237" i="16"/>
  <c r="AU237" i="16"/>
  <c r="AV237" i="16"/>
  <c r="AW237" i="16"/>
  <c r="AX237" i="16"/>
  <c r="AY237" i="16"/>
  <c r="AZ237" i="16"/>
  <c r="BA237" i="16"/>
  <c r="BB237" i="16"/>
  <c r="BC237" i="16"/>
  <c r="AD238" i="16"/>
  <c r="AE238" i="16"/>
  <c r="AF238" i="16"/>
  <c r="AG238" i="16"/>
  <c r="AH238" i="16"/>
  <c r="AI238" i="16"/>
  <c r="AJ238" i="16"/>
  <c r="AK238" i="16"/>
  <c r="AL238" i="16"/>
  <c r="AM238" i="16"/>
  <c r="AN238" i="16"/>
  <c r="AO238" i="16"/>
  <c r="AP238" i="16"/>
  <c r="AQ238" i="16"/>
  <c r="AR238" i="16"/>
  <c r="AS238" i="16"/>
  <c r="AT238" i="16"/>
  <c r="AU238" i="16"/>
  <c r="AV238" i="16"/>
  <c r="AW238" i="16"/>
  <c r="AX238" i="16"/>
  <c r="AY238" i="16"/>
  <c r="AZ238" i="16"/>
  <c r="BA238" i="16"/>
  <c r="BB238" i="16"/>
  <c r="BC238" i="16"/>
  <c r="AD239" i="16"/>
  <c r="AE239" i="16"/>
  <c r="AF239" i="16"/>
  <c r="AG239" i="16"/>
  <c r="AH239" i="16"/>
  <c r="AI239" i="16"/>
  <c r="AJ239" i="16"/>
  <c r="AK239" i="16"/>
  <c r="AL239" i="16"/>
  <c r="AM239" i="16"/>
  <c r="AN239" i="16"/>
  <c r="AO239" i="16"/>
  <c r="AP239" i="16"/>
  <c r="AQ239" i="16"/>
  <c r="AR239" i="16"/>
  <c r="AS239" i="16"/>
  <c r="AT239" i="16"/>
  <c r="AU239" i="16"/>
  <c r="AV239" i="16"/>
  <c r="AW239" i="16"/>
  <c r="AX239" i="16"/>
  <c r="AY239" i="16"/>
  <c r="AZ239" i="16"/>
  <c r="BA239" i="16"/>
  <c r="BB239" i="16"/>
  <c r="BC239" i="16"/>
  <c r="AD240" i="16"/>
  <c r="AE240" i="16"/>
  <c r="AF240" i="16"/>
  <c r="AG240" i="16"/>
  <c r="AH240" i="16"/>
  <c r="AI240" i="16"/>
  <c r="AJ240" i="16"/>
  <c r="AK240" i="16"/>
  <c r="AL240" i="16"/>
  <c r="AM240" i="16"/>
  <c r="AN240" i="16"/>
  <c r="AO240" i="16"/>
  <c r="AP240" i="16"/>
  <c r="AQ240" i="16"/>
  <c r="AR240" i="16"/>
  <c r="AS240" i="16"/>
  <c r="AT240" i="16"/>
  <c r="AU240" i="16"/>
  <c r="AV240" i="16"/>
  <c r="AW240" i="16"/>
  <c r="AX240" i="16"/>
  <c r="AY240" i="16"/>
  <c r="AZ240" i="16"/>
  <c r="BA240" i="16"/>
  <c r="BB240" i="16"/>
  <c r="BC240" i="16"/>
  <c r="AD241" i="16"/>
  <c r="AE241" i="16"/>
  <c r="AF241" i="16"/>
  <c r="AG241" i="16"/>
  <c r="AH241" i="16"/>
  <c r="AI241" i="16"/>
  <c r="AJ241" i="16"/>
  <c r="AK241" i="16"/>
  <c r="AL241" i="16"/>
  <c r="AM241" i="16"/>
  <c r="AN241" i="16"/>
  <c r="AO241" i="16"/>
  <c r="AP241" i="16"/>
  <c r="AQ241" i="16"/>
  <c r="AR241" i="16"/>
  <c r="AS241" i="16"/>
  <c r="AT241" i="16"/>
  <c r="AU241" i="16"/>
  <c r="AV241" i="16"/>
  <c r="AW241" i="16"/>
  <c r="AX241" i="16"/>
  <c r="AY241" i="16"/>
  <c r="AZ241" i="16"/>
  <c r="BA241" i="16"/>
  <c r="BB241" i="16"/>
  <c r="BC241" i="16"/>
  <c r="AD242" i="16"/>
  <c r="AE242" i="16"/>
  <c r="AF242" i="16"/>
  <c r="AG242" i="16"/>
  <c r="AH242" i="16"/>
  <c r="AI242" i="16"/>
  <c r="AJ242" i="16"/>
  <c r="AK242" i="16"/>
  <c r="AL242" i="16"/>
  <c r="AM242" i="16"/>
  <c r="AN242" i="16"/>
  <c r="AO242" i="16"/>
  <c r="AP242" i="16"/>
  <c r="AQ242" i="16"/>
  <c r="AR242" i="16"/>
  <c r="AS242" i="16"/>
  <c r="AT242" i="16"/>
  <c r="AU242" i="16"/>
  <c r="AV242" i="16"/>
  <c r="AW242" i="16"/>
  <c r="AX242" i="16"/>
  <c r="AY242" i="16"/>
  <c r="AZ242" i="16"/>
  <c r="BA242" i="16"/>
  <c r="BB242" i="16"/>
  <c r="BC242" i="16"/>
  <c r="AD243" i="16"/>
  <c r="AE243" i="16"/>
  <c r="AF243" i="16"/>
  <c r="AG243" i="16"/>
  <c r="AH243" i="16"/>
  <c r="AI243" i="16"/>
  <c r="AJ243" i="16"/>
  <c r="AK243" i="16"/>
  <c r="AL243" i="16"/>
  <c r="AM243" i="16"/>
  <c r="AN243" i="16"/>
  <c r="AO243" i="16"/>
  <c r="AP243" i="16"/>
  <c r="AQ243" i="16"/>
  <c r="AR243" i="16"/>
  <c r="AS243" i="16"/>
  <c r="AT243" i="16"/>
  <c r="AU243" i="16"/>
  <c r="AV243" i="16"/>
  <c r="AW243" i="16"/>
  <c r="AX243" i="16"/>
  <c r="AY243" i="16"/>
  <c r="AZ243" i="16"/>
  <c r="BA243" i="16"/>
  <c r="BB243" i="16"/>
  <c r="BC243" i="16"/>
  <c r="AD244" i="16"/>
  <c r="AE244" i="16"/>
  <c r="AF244" i="16"/>
  <c r="AG244" i="16"/>
  <c r="AH244" i="16"/>
  <c r="AI244" i="16"/>
  <c r="AJ244" i="16"/>
  <c r="AK244" i="16"/>
  <c r="AL244" i="16"/>
  <c r="AM244" i="16"/>
  <c r="AN244" i="16"/>
  <c r="AO244" i="16"/>
  <c r="AP244" i="16"/>
  <c r="AQ244" i="16"/>
  <c r="AR244" i="16"/>
  <c r="AS244" i="16"/>
  <c r="AT244" i="16"/>
  <c r="AU244" i="16"/>
  <c r="AV244" i="16"/>
  <c r="AW244" i="16"/>
  <c r="AX244" i="16"/>
  <c r="AY244" i="16"/>
  <c r="AZ244" i="16"/>
  <c r="BA244" i="16"/>
  <c r="BB244" i="16"/>
  <c r="BC244" i="16"/>
  <c r="AD245" i="16"/>
  <c r="AE245" i="16"/>
  <c r="AF245" i="16"/>
  <c r="AG245" i="16"/>
  <c r="AH245" i="16"/>
  <c r="AI245" i="16"/>
  <c r="AJ245" i="16"/>
  <c r="AK245" i="16"/>
  <c r="AL245" i="16"/>
  <c r="AM245" i="16"/>
  <c r="AN245" i="16"/>
  <c r="AO245" i="16"/>
  <c r="AP245" i="16"/>
  <c r="AQ245" i="16"/>
  <c r="AR245" i="16"/>
  <c r="AS245" i="16"/>
  <c r="AT245" i="16"/>
  <c r="AU245" i="16"/>
  <c r="AV245" i="16"/>
  <c r="AW245" i="16"/>
  <c r="AX245" i="16"/>
  <c r="AY245" i="16"/>
  <c r="AZ245" i="16"/>
  <c r="BA245" i="16"/>
  <c r="BB245" i="16"/>
  <c r="BC245" i="16"/>
  <c r="AD246" i="16"/>
  <c r="AE246" i="16"/>
  <c r="AF246" i="16"/>
  <c r="AG246" i="16"/>
  <c r="AH246" i="16"/>
  <c r="AI246" i="16"/>
  <c r="AJ246" i="16"/>
  <c r="AK246" i="16"/>
  <c r="AL246" i="16"/>
  <c r="AM246" i="16"/>
  <c r="AN246" i="16"/>
  <c r="AO246" i="16"/>
  <c r="AP246" i="16"/>
  <c r="AQ246" i="16"/>
  <c r="AR246" i="16"/>
  <c r="AS246" i="16"/>
  <c r="AT246" i="16"/>
  <c r="AU246" i="16"/>
  <c r="AV246" i="16"/>
  <c r="AW246" i="16"/>
  <c r="AX246" i="16"/>
  <c r="AY246" i="16"/>
  <c r="AZ246" i="16"/>
  <c r="BA246" i="16"/>
  <c r="BB246" i="16"/>
  <c r="BC246" i="16"/>
  <c r="AD247" i="16"/>
  <c r="AE247" i="16"/>
  <c r="AF247" i="16"/>
  <c r="AG247" i="16"/>
  <c r="AH247" i="16"/>
  <c r="AI247" i="16"/>
  <c r="AJ247" i="16"/>
  <c r="AK247" i="16"/>
  <c r="AL247" i="16"/>
  <c r="AM247" i="16"/>
  <c r="AN247" i="16"/>
  <c r="AO247" i="16"/>
  <c r="AP247" i="16"/>
  <c r="AQ247" i="16"/>
  <c r="AR247" i="16"/>
  <c r="AS247" i="16"/>
  <c r="AT247" i="16"/>
  <c r="AU247" i="16"/>
  <c r="AV247" i="16"/>
  <c r="AW247" i="16"/>
  <c r="AX247" i="16"/>
  <c r="AY247" i="16"/>
  <c r="AZ247" i="16"/>
  <c r="BA247" i="16"/>
  <c r="BB247" i="16"/>
  <c r="BC247" i="16"/>
  <c r="AD248" i="16"/>
  <c r="AE248" i="16"/>
  <c r="AF248" i="16"/>
  <c r="AG248" i="16"/>
  <c r="AH248" i="16"/>
  <c r="AI248" i="16"/>
  <c r="AJ248" i="16"/>
  <c r="AK248" i="16"/>
  <c r="AL248" i="16"/>
  <c r="AM248" i="16"/>
  <c r="AN248" i="16"/>
  <c r="AO248" i="16"/>
  <c r="AP248" i="16"/>
  <c r="AQ248" i="16"/>
  <c r="AR248" i="16"/>
  <c r="AS248" i="16"/>
  <c r="AT248" i="16"/>
  <c r="AU248" i="16"/>
  <c r="AV248" i="16"/>
  <c r="AW248" i="16"/>
  <c r="AX248" i="16"/>
  <c r="AY248" i="16"/>
  <c r="AZ248" i="16"/>
  <c r="BA248" i="16"/>
  <c r="BB248" i="16"/>
  <c r="BC248" i="16"/>
  <c r="AD249" i="16"/>
  <c r="AE249" i="16"/>
  <c r="AF249" i="16"/>
  <c r="AG249" i="16"/>
  <c r="AH249" i="16"/>
  <c r="AI249" i="16"/>
  <c r="AJ249" i="16"/>
  <c r="AK249" i="16"/>
  <c r="AL249" i="16"/>
  <c r="AM249" i="16"/>
  <c r="AN249" i="16"/>
  <c r="AO249" i="16"/>
  <c r="AP249" i="16"/>
  <c r="AQ249" i="16"/>
  <c r="AR249" i="16"/>
  <c r="AS249" i="16"/>
  <c r="AT249" i="16"/>
  <c r="AU249" i="16"/>
  <c r="AV249" i="16"/>
  <c r="AW249" i="16"/>
  <c r="AX249" i="16"/>
  <c r="AY249" i="16"/>
  <c r="AZ249" i="16"/>
  <c r="BA249" i="16"/>
  <c r="BB249" i="16"/>
  <c r="BC249" i="16"/>
  <c r="AC220" i="16"/>
  <c r="AC221" i="16"/>
  <c r="AC222" i="16"/>
  <c r="AC223" i="16"/>
  <c r="AC224" i="16"/>
  <c r="AC225" i="16"/>
  <c r="AC226" i="16"/>
  <c r="AC227" i="16"/>
  <c r="AC228" i="16"/>
  <c r="AC229" i="16"/>
  <c r="AC230" i="16"/>
  <c r="AC231" i="16"/>
  <c r="AC232" i="16"/>
  <c r="AC233" i="16"/>
  <c r="AC234" i="16"/>
  <c r="AC235" i="16"/>
  <c r="AC236" i="16"/>
  <c r="AC237" i="16"/>
  <c r="AC238" i="16"/>
  <c r="AC239" i="16"/>
  <c r="AC240" i="16"/>
  <c r="AC241" i="16"/>
  <c r="AC242" i="16"/>
  <c r="AC243" i="16"/>
  <c r="AC244" i="16"/>
  <c r="AC245" i="16"/>
  <c r="AC246" i="16"/>
  <c r="AC247" i="16"/>
  <c r="AC248" i="16"/>
  <c r="AC249" i="16"/>
  <c r="AC219" i="16"/>
  <c r="J219" i="16"/>
  <c r="K219" i="16"/>
  <c r="L219" i="16"/>
  <c r="M219" i="16"/>
  <c r="N219" i="16"/>
  <c r="O219" i="16"/>
  <c r="P219" i="16"/>
  <c r="Q219" i="16"/>
  <c r="R219" i="16"/>
  <c r="S219" i="16"/>
  <c r="T219" i="16"/>
  <c r="U219" i="16"/>
  <c r="V219" i="16"/>
  <c r="W219" i="16"/>
  <c r="X219" i="16"/>
  <c r="Y219" i="16"/>
  <c r="Z219" i="16"/>
  <c r="AA219" i="16"/>
  <c r="J220" i="16"/>
  <c r="K220" i="16"/>
  <c r="L220" i="16"/>
  <c r="M220" i="16"/>
  <c r="N220" i="16"/>
  <c r="O220" i="16"/>
  <c r="P220" i="16"/>
  <c r="Q220" i="16"/>
  <c r="R220" i="16"/>
  <c r="S220" i="16"/>
  <c r="T220" i="16"/>
  <c r="U220" i="16"/>
  <c r="V220" i="16"/>
  <c r="W220" i="16"/>
  <c r="X220" i="16"/>
  <c r="Y220" i="16"/>
  <c r="Z220" i="16"/>
  <c r="AA220" i="16"/>
  <c r="J221" i="16"/>
  <c r="K221" i="16"/>
  <c r="L221" i="16"/>
  <c r="M221" i="16"/>
  <c r="N221" i="16"/>
  <c r="O221" i="16"/>
  <c r="P221" i="16"/>
  <c r="Q221" i="16"/>
  <c r="R221" i="16"/>
  <c r="S221" i="16"/>
  <c r="T221" i="16"/>
  <c r="U221" i="16"/>
  <c r="V221" i="16"/>
  <c r="W221" i="16"/>
  <c r="X221" i="16"/>
  <c r="Y221" i="16"/>
  <c r="Z221" i="16"/>
  <c r="AA221" i="16"/>
  <c r="J222" i="16"/>
  <c r="K222" i="16"/>
  <c r="L222" i="16"/>
  <c r="M222" i="16"/>
  <c r="N222" i="16"/>
  <c r="O222" i="16"/>
  <c r="P222" i="16"/>
  <c r="Q222" i="16"/>
  <c r="R222" i="16"/>
  <c r="S222" i="16"/>
  <c r="T222" i="16"/>
  <c r="U222" i="16"/>
  <c r="V222" i="16"/>
  <c r="W222" i="16"/>
  <c r="X222" i="16"/>
  <c r="Y222" i="16"/>
  <c r="Z222" i="16"/>
  <c r="AA222" i="16"/>
  <c r="J223" i="16"/>
  <c r="K223" i="16"/>
  <c r="L223" i="16"/>
  <c r="M223" i="16"/>
  <c r="N223" i="16"/>
  <c r="O223" i="16"/>
  <c r="P223" i="16"/>
  <c r="Q223" i="16"/>
  <c r="R223" i="16"/>
  <c r="S223" i="16"/>
  <c r="T223" i="16"/>
  <c r="U223" i="16"/>
  <c r="V223" i="16"/>
  <c r="W223" i="16"/>
  <c r="X223" i="16"/>
  <c r="Y223" i="16"/>
  <c r="Z223" i="16"/>
  <c r="AA223" i="16"/>
  <c r="J224" i="16"/>
  <c r="K224" i="16"/>
  <c r="L224" i="16"/>
  <c r="M224" i="16"/>
  <c r="N224" i="16"/>
  <c r="O224" i="16"/>
  <c r="P224" i="16"/>
  <c r="Q224" i="16"/>
  <c r="R224" i="16"/>
  <c r="S224" i="16"/>
  <c r="T224" i="16"/>
  <c r="U224" i="16"/>
  <c r="V224" i="16"/>
  <c r="W224" i="16"/>
  <c r="X224" i="16"/>
  <c r="Y224" i="16"/>
  <c r="Z224" i="16"/>
  <c r="AA224" i="16"/>
  <c r="J225" i="16"/>
  <c r="K225" i="16"/>
  <c r="L225" i="16"/>
  <c r="M225" i="16"/>
  <c r="N225" i="16"/>
  <c r="O225" i="16"/>
  <c r="P225" i="16"/>
  <c r="Q225" i="16"/>
  <c r="R225" i="16"/>
  <c r="S225" i="16"/>
  <c r="T225" i="16"/>
  <c r="U225" i="16"/>
  <c r="V225" i="16"/>
  <c r="W225" i="16"/>
  <c r="X225" i="16"/>
  <c r="Y225" i="16"/>
  <c r="Z225" i="16"/>
  <c r="AA225" i="16"/>
  <c r="J226" i="16"/>
  <c r="K226" i="16"/>
  <c r="L226" i="16"/>
  <c r="M226" i="16"/>
  <c r="N226" i="16"/>
  <c r="O226" i="16"/>
  <c r="P226" i="16"/>
  <c r="Q226" i="16"/>
  <c r="R226" i="16"/>
  <c r="S226" i="16"/>
  <c r="T226" i="16"/>
  <c r="U226" i="16"/>
  <c r="V226" i="16"/>
  <c r="W226" i="16"/>
  <c r="X226" i="16"/>
  <c r="Y226" i="16"/>
  <c r="Z226" i="16"/>
  <c r="AA226" i="16"/>
  <c r="J227" i="16"/>
  <c r="K227" i="16"/>
  <c r="L227" i="16"/>
  <c r="M227" i="16"/>
  <c r="N227" i="16"/>
  <c r="O227" i="16"/>
  <c r="P227" i="16"/>
  <c r="Q227" i="16"/>
  <c r="R227" i="16"/>
  <c r="S227" i="16"/>
  <c r="T227" i="16"/>
  <c r="U227" i="16"/>
  <c r="V227" i="16"/>
  <c r="W227" i="16"/>
  <c r="X227" i="16"/>
  <c r="Y227" i="16"/>
  <c r="Z227" i="16"/>
  <c r="AA227" i="16"/>
  <c r="J228" i="16"/>
  <c r="K228" i="16"/>
  <c r="L228" i="16"/>
  <c r="M228" i="16"/>
  <c r="N228" i="16"/>
  <c r="O228" i="16"/>
  <c r="P228" i="16"/>
  <c r="Q228" i="16"/>
  <c r="R228" i="16"/>
  <c r="S228" i="16"/>
  <c r="T228" i="16"/>
  <c r="U228" i="16"/>
  <c r="V228" i="16"/>
  <c r="W228" i="16"/>
  <c r="X228" i="16"/>
  <c r="Y228" i="16"/>
  <c r="Z228" i="16"/>
  <c r="AA228" i="16"/>
  <c r="J229" i="16"/>
  <c r="K229" i="16"/>
  <c r="L229" i="16"/>
  <c r="M229" i="16"/>
  <c r="N229" i="16"/>
  <c r="O229" i="16"/>
  <c r="P229" i="16"/>
  <c r="Q229" i="16"/>
  <c r="R229" i="16"/>
  <c r="S229" i="16"/>
  <c r="T229" i="16"/>
  <c r="U229" i="16"/>
  <c r="V229" i="16"/>
  <c r="W229" i="16"/>
  <c r="X229" i="16"/>
  <c r="Y229" i="16"/>
  <c r="Z229" i="16"/>
  <c r="AA229" i="16"/>
  <c r="J230" i="16"/>
  <c r="K230" i="16"/>
  <c r="L230" i="16"/>
  <c r="M230" i="16"/>
  <c r="N230" i="16"/>
  <c r="O230" i="16"/>
  <c r="P230" i="16"/>
  <c r="Q230" i="16"/>
  <c r="R230" i="16"/>
  <c r="S230" i="16"/>
  <c r="T230" i="16"/>
  <c r="U230" i="16"/>
  <c r="V230" i="16"/>
  <c r="W230" i="16"/>
  <c r="X230" i="16"/>
  <c r="Y230" i="16"/>
  <c r="Z230" i="16"/>
  <c r="AA230" i="16"/>
  <c r="J231" i="16"/>
  <c r="K231" i="16"/>
  <c r="L231" i="16"/>
  <c r="M231" i="16"/>
  <c r="N231" i="16"/>
  <c r="O231" i="16"/>
  <c r="P231" i="16"/>
  <c r="Q231" i="16"/>
  <c r="R231" i="16"/>
  <c r="S231" i="16"/>
  <c r="T231" i="16"/>
  <c r="U231" i="16"/>
  <c r="V231" i="16"/>
  <c r="W231" i="16"/>
  <c r="X231" i="16"/>
  <c r="Y231" i="16"/>
  <c r="Z231" i="16"/>
  <c r="AA231" i="16"/>
  <c r="J232" i="16"/>
  <c r="K232" i="16"/>
  <c r="L232" i="16"/>
  <c r="M232" i="16"/>
  <c r="N232" i="16"/>
  <c r="O232" i="16"/>
  <c r="P232" i="16"/>
  <c r="Q232" i="16"/>
  <c r="R232" i="16"/>
  <c r="S232" i="16"/>
  <c r="T232" i="16"/>
  <c r="U232" i="16"/>
  <c r="V232" i="16"/>
  <c r="W232" i="16"/>
  <c r="X232" i="16"/>
  <c r="Y232" i="16"/>
  <c r="Z232" i="16"/>
  <c r="AA232" i="16"/>
  <c r="J233" i="16"/>
  <c r="K233" i="16"/>
  <c r="L233" i="16"/>
  <c r="M233" i="16"/>
  <c r="N233" i="16"/>
  <c r="O233" i="16"/>
  <c r="P233" i="16"/>
  <c r="Q233" i="16"/>
  <c r="R233" i="16"/>
  <c r="S233" i="16"/>
  <c r="T233" i="16"/>
  <c r="U233" i="16"/>
  <c r="V233" i="16"/>
  <c r="W233" i="16"/>
  <c r="X233" i="16"/>
  <c r="Y233" i="16"/>
  <c r="Z233" i="16"/>
  <c r="AA233" i="16"/>
  <c r="J234" i="16"/>
  <c r="K234" i="16"/>
  <c r="L234" i="16"/>
  <c r="M234" i="16"/>
  <c r="N234" i="16"/>
  <c r="O234" i="16"/>
  <c r="P234" i="16"/>
  <c r="Q234" i="16"/>
  <c r="R234" i="16"/>
  <c r="S234" i="16"/>
  <c r="T234" i="16"/>
  <c r="U234" i="16"/>
  <c r="V234" i="16"/>
  <c r="W234" i="16"/>
  <c r="X234" i="16"/>
  <c r="Y234" i="16"/>
  <c r="Z234" i="16"/>
  <c r="AA234" i="16"/>
  <c r="J235" i="16"/>
  <c r="K235" i="16"/>
  <c r="L235" i="16"/>
  <c r="M235" i="16"/>
  <c r="N235" i="16"/>
  <c r="O235" i="16"/>
  <c r="P235" i="16"/>
  <c r="Q235" i="16"/>
  <c r="R235" i="16"/>
  <c r="S235" i="16"/>
  <c r="T235" i="16"/>
  <c r="U235" i="16"/>
  <c r="V235" i="16"/>
  <c r="W235" i="16"/>
  <c r="X235" i="16"/>
  <c r="Y235" i="16"/>
  <c r="Z235" i="16"/>
  <c r="AA235" i="16"/>
  <c r="J236" i="16"/>
  <c r="K236" i="16"/>
  <c r="L236" i="16"/>
  <c r="M236" i="16"/>
  <c r="N236" i="16"/>
  <c r="O236" i="16"/>
  <c r="P236" i="16"/>
  <c r="Q236" i="16"/>
  <c r="R236" i="16"/>
  <c r="S236" i="16"/>
  <c r="T236" i="16"/>
  <c r="U236" i="16"/>
  <c r="V236" i="16"/>
  <c r="W236" i="16"/>
  <c r="X236" i="16"/>
  <c r="Y236" i="16"/>
  <c r="Z236" i="16"/>
  <c r="AA236" i="16"/>
  <c r="J237" i="16"/>
  <c r="K237" i="16"/>
  <c r="L237" i="16"/>
  <c r="M237" i="16"/>
  <c r="N237" i="16"/>
  <c r="O237" i="16"/>
  <c r="P237" i="16"/>
  <c r="Q237" i="16"/>
  <c r="R237" i="16"/>
  <c r="S237" i="16"/>
  <c r="T237" i="16"/>
  <c r="U237" i="16"/>
  <c r="V237" i="16"/>
  <c r="W237" i="16"/>
  <c r="X237" i="16"/>
  <c r="Y237" i="16"/>
  <c r="Z237" i="16"/>
  <c r="AA237" i="16"/>
  <c r="J238" i="16"/>
  <c r="K238" i="16"/>
  <c r="L238" i="16"/>
  <c r="M238" i="16"/>
  <c r="N238" i="16"/>
  <c r="O238" i="16"/>
  <c r="P238" i="16"/>
  <c r="Q238" i="16"/>
  <c r="R238" i="16"/>
  <c r="S238" i="16"/>
  <c r="T238" i="16"/>
  <c r="U238" i="16"/>
  <c r="V238" i="16"/>
  <c r="W238" i="16"/>
  <c r="X238" i="16"/>
  <c r="Y238" i="16"/>
  <c r="Z238" i="16"/>
  <c r="AA238" i="16"/>
  <c r="J239" i="16"/>
  <c r="K239" i="16"/>
  <c r="L239" i="16"/>
  <c r="M239" i="16"/>
  <c r="N239" i="16"/>
  <c r="O239" i="16"/>
  <c r="P239" i="16"/>
  <c r="Q239" i="16"/>
  <c r="R239" i="16"/>
  <c r="S239" i="16"/>
  <c r="T239" i="16"/>
  <c r="U239" i="16"/>
  <c r="V239" i="16"/>
  <c r="W239" i="16"/>
  <c r="X239" i="16"/>
  <c r="Y239" i="16"/>
  <c r="Z239" i="16"/>
  <c r="AA239" i="16"/>
  <c r="J240" i="16"/>
  <c r="K240" i="16"/>
  <c r="L240" i="16"/>
  <c r="M240" i="16"/>
  <c r="N240" i="16"/>
  <c r="O240" i="16"/>
  <c r="P240" i="16"/>
  <c r="Q240" i="16"/>
  <c r="R240" i="16"/>
  <c r="S240" i="16"/>
  <c r="T240" i="16"/>
  <c r="U240" i="16"/>
  <c r="V240" i="16"/>
  <c r="W240" i="16"/>
  <c r="X240" i="16"/>
  <c r="Y240" i="16"/>
  <c r="Z240" i="16"/>
  <c r="AA240" i="16"/>
  <c r="J241" i="16"/>
  <c r="K241" i="16"/>
  <c r="L241" i="16"/>
  <c r="M241" i="16"/>
  <c r="N241" i="16"/>
  <c r="O241" i="16"/>
  <c r="P241" i="16"/>
  <c r="Q241" i="16"/>
  <c r="R241" i="16"/>
  <c r="S241" i="16"/>
  <c r="T241" i="16"/>
  <c r="U241" i="16"/>
  <c r="V241" i="16"/>
  <c r="W241" i="16"/>
  <c r="X241" i="16"/>
  <c r="Y241" i="16"/>
  <c r="Z241" i="16"/>
  <c r="AA241" i="16"/>
  <c r="J242" i="16"/>
  <c r="K242" i="16"/>
  <c r="L242" i="16"/>
  <c r="M242" i="16"/>
  <c r="N242" i="16"/>
  <c r="O242" i="16"/>
  <c r="P242" i="16"/>
  <c r="Q242" i="16"/>
  <c r="R242" i="16"/>
  <c r="S242" i="16"/>
  <c r="T242" i="16"/>
  <c r="U242" i="16"/>
  <c r="V242" i="16"/>
  <c r="W242" i="16"/>
  <c r="X242" i="16"/>
  <c r="Y242" i="16"/>
  <c r="Z242" i="16"/>
  <c r="AA242" i="16"/>
  <c r="J243" i="16"/>
  <c r="K243" i="16"/>
  <c r="L243" i="16"/>
  <c r="M243" i="16"/>
  <c r="N243" i="16"/>
  <c r="O243" i="16"/>
  <c r="P243" i="16"/>
  <c r="Q243" i="16"/>
  <c r="R243" i="16"/>
  <c r="S243" i="16"/>
  <c r="T243" i="16"/>
  <c r="U243" i="16"/>
  <c r="V243" i="16"/>
  <c r="W243" i="16"/>
  <c r="X243" i="16"/>
  <c r="Y243" i="16"/>
  <c r="Z243" i="16"/>
  <c r="AA243" i="16"/>
  <c r="J244" i="16"/>
  <c r="K244" i="16"/>
  <c r="L244" i="16"/>
  <c r="M244" i="16"/>
  <c r="N244" i="16"/>
  <c r="O244" i="16"/>
  <c r="P244" i="16"/>
  <c r="Q244" i="16"/>
  <c r="R244" i="16"/>
  <c r="S244" i="16"/>
  <c r="T244" i="16"/>
  <c r="U244" i="16"/>
  <c r="V244" i="16"/>
  <c r="W244" i="16"/>
  <c r="X244" i="16"/>
  <c r="Y244" i="16"/>
  <c r="Z244" i="16"/>
  <c r="AA244" i="16"/>
  <c r="J245" i="16"/>
  <c r="K245" i="16"/>
  <c r="L245" i="16"/>
  <c r="M245" i="16"/>
  <c r="N245" i="16"/>
  <c r="O245" i="16"/>
  <c r="P245" i="16"/>
  <c r="Q245" i="16"/>
  <c r="R245" i="16"/>
  <c r="S245" i="16"/>
  <c r="T245" i="16"/>
  <c r="U245" i="16"/>
  <c r="V245" i="16"/>
  <c r="W245" i="16"/>
  <c r="X245" i="16"/>
  <c r="Y245" i="16"/>
  <c r="Z245" i="16"/>
  <c r="AA245" i="16"/>
  <c r="J246" i="16"/>
  <c r="K246" i="16"/>
  <c r="L246" i="16"/>
  <c r="M246" i="16"/>
  <c r="N246" i="16"/>
  <c r="O246" i="16"/>
  <c r="P246" i="16"/>
  <c r="Q246" i="16"/>
  <c r="R246" i="16"/>
  <c r="S246" i="16"/>
  <c r="T246" i="16"/>
  <c r="U246" i="16"/>
  <c r="V246" i="16"/>
  <c r="W246" i="16"/>
  <c r="X246" i="16"/>
  <c r="Y246" i="16"/>
  <c r="Z246" i="16"/>
  <c r="AA246" i="16"/>
  <c r="J247" i="16"/>
  <c r="K247" i="16"/>
  <c r="L247" i="16"/>
  <c r="M247" i="16"/>
  <c r="N247" i="16"/>
  <c r="O247" i="16"/>
  <c r="P247" i="16"/>
  <c r="Q247" i="16"/>
  <c r="R247" i="16"/>
  <c r="S247" i="16"/>
  <c r="T247" i="16"/>
  <c r="U247" i="16"/>
  <c r="V247" i="16"/>
  <c r="W247" i="16"/>
  <c r="X247" i="16"/>
  <c r="Y247" i="16"/>
  <c r="Z247" i="16"/>
  <c r="AA247" i="16"/>
  <c r="J248" i="16"/>
  <c r="K248" i="16"/>
  <c r="L248" i="16"/>
  <c r="M248" i="16"/>
  <c r="N248" i="16"/>
  <c r="O248" i="16"/>
  <c r="P248" i="16"/>
  <c r="Q248" i="16"/>
  <c r="R248" i="16"/>
  <c r="S248" i="16"/>
  <c r="T248" i="16"/>
  <c r="U248" i="16"/>
  <c r="V248" i="16"/>
  <c r="W248" i="16"/>
  <c r="X248" i="16"/>
  <c r="Y248" i="16"/>
  <c r="Z248" i="16"/>
  <c r="AA248" i="16"/>
  <c r="J249" i="16"/>
  <c r="K249" i="16"/>
  <c r="L249" i="16"/>
  <c r="M249" i="16"/>
  <c r="N249" i="16"/>
  <c r="O249" i="16"/>
  <c r="P249" i="16"/>
  <c r="Q249" i="16"/>
  <c r="R249" i="16"/>
  <c r="S249" i="16"/>
  <c r="T249" i="16"/>
  <c r="U249" i="16"/>
  <c r="V249" i="16"/>
  <c r="W249" i="16"/>
  <c r="X249" i="16"/>
  <c r="Y249" i="16"/>
  <c r="Z249" i="16"/>
  <c r="AA249" i="16"/>
  <c r="I220" i="16"/>
  <c r="I221" i="16"/>
  <c r="I222" i="16"/>
  <c r="I223" i="16"/>
  <c r="I224" i="16"/>
  <c r="I225" i="16"/>
  <c r="I226" i="16"/>
  <c r="I227" i="16"/>
  <c r="I228" i="16"/>
  <c r="I229" i="16"/>
  <c r="I230" i="16"/>
  <c r="I231" i="16"/>
  <c r="I232" i="16"/>
  <c r="I233" i="16"/>
  <c r="I234" i="16"/>
  <c r="I235" i="16"/>
  <c r="I236" i="16"/>
  <c r="I237" i="16"/>
  <c r="I238" i="16"/>
  <c r="I239" i="16"/>
  <c r="I240" i="16"/>
  <c r="I241" i="16"/>
  <c r="I242" i="16"/>
  <c r="I243" i="16"/>
  <c r="I244" i="16"/>
  <c r="I245" i="16"/>
  <c r="I246" i="16"/>
  <c r="I247" i="16"/>
  <c r="I248" i="16"/>
  <c r="I249" i="16"/>
  <c r="I219" i="16"/>
  <c r="H220" i="16"/>
  <c r="H221" i="16"/>
  <c r="H222" i="16"/>
  <c r="H223" i="16"/>
  <c r="H224" i="16"/>
  <c r="H225" i="16"/>
  <c r="H226" i="16"/>
  <c r="H227" i="16"/>
  <c r="H228" i="16"/>
  <c r="H229" i="16"/>
  <c r="H230" i="16"/>
  <c r="H231" i="16"/>
  <c r="H232" i="16"/>
  <c r="H233" i="16"/>
  <c r="H234" i="16"/>
  <c r="H235" i="16"/>
  <c r="H236" i="16"/>
  <c r="H237" i="16"/>
  <c r="H238" i="16"/>
  <c r="H239" i="16"/>
  <c r="H240" i="16"/>
  <c r="H241" i="16"/>
  <c r="H242" i="16"/>
  <c r="H243" i="16"/>
  <c r="H244" i="16"/>
  <c r="H245" i="16"/>
  <c r="H246" i="16"/>
  <c r="H247" i="16"/>
  <c r="H248" i="16"/>
  <c r="H249" i="16"/>
  <c r="G220" i="16"/>
  <c r="G221" i="16"/>
  <c r="G222" i="16"/>
  <c r="G223" i="16"/>
  <c r="G224" i="16"/>
  <c r="G225" i="16"/>
  <c r="G226" i="16"/>
  <c r="G227" i="16"/>
  <c r="G228" i="16"/>
  <c r="G229" i="16"/>
  <c r="G230" i="16"/>
  <c r="G231" i="16"/>
  <c r="G232" i="16"/>
  <c r="G233" i="16"/>
  <c r="G234" i="16"/>
  <c r="G235" i="16"/>
  <c r="G236" i="16"/>
  <c r="G237" i="16"/>
  <c r="G238" i="16"/>
  <c r="G239" i="16"/>
  <c r="G240" i="16"/>
  <c r="G241" i="16"/>
  <c r="G242" i="16"/>
  <c r="G243" i="16"/>
  <c r="G244" i="16"/>
  <c r="G245" i="16"/>
  <c r="G246" i="16"/>
  <c r="G247" i="16"/>
  <c r="G248" i="16"/>
  <c r="G249" i="16"/>
  <c r="F220" i="16"/>
  <c r="F221" i="16"/>
  <c r="F222" i="16"/>
  <c r="F223" i="16"/>
  <c r="F224" i="16"/>
  <c r="F225" i="16"/>
  <c r="F226" i="16"/>
  <c r="F227" i="16"/>
  <c r="F228" i="16"/>
  <c r="F229" i="16"/>
  <c r="F230" i="16"/>
  <c r="F231" i="16"/>
  <c r="F232" i="16"/>
  <c r="F233" i="16"/>
  <c r="F234" i="16"/>
  <c r="F235" i="16"/>
  <c r="F236" i="16"/>
  <c r="F237" i="16"/>
  <c r="F238" i="16"/>
  <c r="F239" i="16"/>
  <c r="F240" i="16"/>
  <c r="F241" i="16"/>
  <c r="F242" i="16"/>
  <c r="F243" i="16"/>
  <c r="F244" i="16"/>
  <c r="F245" i="16"/>
  <c r="F246" i="16"/>
  <c r="F247" i="16"/>
  <c r="F248" i="16"/>
  <c r="F249" i="16"/>
  <c r="E220" i="16"/>
  <c r="E221" i="16"/>
  <c r="E222" i="16"/>
  <c r="E223" i="16"/>
  <c r="E224" i="16"/>
  <c r="E225" i="16"/>
  <c r="E226" i="16"/>
  <c r="E227" i="16"/>
  <c r="E228" i="16"/>
  <c r="E229" i="16"/>
  <c r="E230" i="16"/>
  <c r="E231" i="16"/>
  <c r="E232" i="16"/>
  <c r="E233" i="16"/>
  <c r="E234" i="16"/>
  <c r="E235" i="16"/>
  <c r="E236" i="16"/>
  <c r="E237" i="16"/>
  <c r="E238" i="16"/>
  <c r="E239" i="16"/>
  <c r="E240" i="16"/>
  <c r="E241" i="16"/>
  <c r="E242" i="16"/>
  <c r="E243" i="16"/>
  <c r="E244" i="16"/>
  <c r="E245" i="16"/>
  <c r="E246" i="16"/>
  <c r="E247" i="16"/>
  <c r="E248" i="16"/>
  <c r="E249" i="16"/>
  <c r="D220" i="16"/>
  <c r="D221" i="16"/>
  <c r="D222" i="16"/>
  <c r="D223" i="16"/>
  <c r="D224" i="16"/>
  <c r="D225" i="16"/>
  <c r="D226" i="16"/>
  <c r="D227" i="16"/>
  <c r="D228" i="16"/>
  <c r="D229" i="16"/>
  <c r="D230" i="16"/>
  <c r="D231" i="16"/>
  <c r="D232" i="16"/>
  <c r="D233" i="16"/>
  <c r="D234" i="16"/>
  <c r="D235" i="16"/>
  <c r="D236" i="16"/>
  <c r="D237" i="16"/>
  <c r="D238" i="16"/>
  <c r="D239" i="16"/>
  <c r="D240" i="16"/>
  <c r="D241" i="16"/>
  <c r="D242" i="16"/>
  <c r="D243" i="16"/>
  <c r="D244" i="16"/>
  <c r="D245" i="16"/>
  <c r="D246" i="16"/>
  <c r="D247" i="16"/>
  <c r="D248" i="16"/>
  <c r="D249" i="16"/>
  <c r="E219" i="16"/>
  <c r="F219" i="16"/>
  <c r="G219" i="16"/>
  <c r="H219" i="16"/>
  <c r="D219" i="16"/>
  <c r="BS212" i="16"/>
  <c r="BO188" i="16"/>
  <c r="BP188" i="16"/>
  <c r="BQ188" i="16"/>
  <c r="BR188" i="16"/>
  <c r="BO189" i="16"/>
  <c r="BP189" i="16"/>
  <c r="BQ189" i="16"/>
  <c r="BR189" i="16"/>
  <c r="BO190" i="16"/>
  <c r="BP190" i="16"/>
  <c r="BQ190" i="16"/>
  <c r="BR190" i="16"/>
  <c r="BO191" i="16"/>
  <c r="BP191" i="16"/>
  <c r="BQ191" i="16"/>
  <c r="BR191" i="16"/>
  <c r="BO192" i="16"/>
  <c r="BP192" i="16"/>
  <c r="BQ192" i="16"/>
  <c r="BR192" i="16"/>
  <c r="BO193" i="16"/>
  <c r="BP193" i="16"/>
  <c r="BQ193" i="16"/>
  <c r="BR193" i="16"/>
  <c r="BO194" i="16"/>
  <c r="BP194" i="16"/>
  <c r="BQ194" i="16"/>
  <c r="BR194" i="16"/>
  <c r="BO195" i="16"/>
  <c r="BP195" i="16"/>
  <c r="BQ195" i="16"/>
  <c r="BR195" i="16"/>
  <c r="BO196" i="16"/>
  <c r="BP196" i="16"/>
  <c r="BQ196" i="16"/>
  <c r="BR196" i="16"/>
  <c r="BO197" i="16"/>
  <c r="BP197" i="16"/>
  <c r="BQ197" i="16"/>
  <c r="BR197" i="16"/>
  <c r="BO198" i="16"/>
  <c r="BP198" i="16"/>
  <c r="BQ198" i="16"/>
  <c r="BR198" i="16"/>
  <c r="BO199" i="16"/>
  <c r="BP199" i="16"/>
  <c r="BQ199" i="16"/>
  <c r="BR199" i="16"/>
  <c r="BO200" i="16"/>
  <c r="BP200" i="16"/>
  <c r="BQ200" i="16"/>
  <c r="BR200" i="16"/>
  <c r="BO201" i="16"/>
  <c r="BP201" i="16"/>
  <c r="BQ201" i="16"/>
  <c r="BR201" i="16"/>
  <c r="BO202" i="16"/>
  <c r="BP202" i="16"/>
  <c r="BQ202" i="16"/>
  <c r="BR202" i="16"/>
  <c r="BO203" i="16"/>
  <c r="BP203" i="16"/>
  <c r="BQ203" i="16"/>
  <c r="BR203" i="16"/>
  <c r="BO204" i="16"/>
  <c r="BP204" i="16"/>
  <c r="BQ204" i="16"/>
  <c r="BR204" i="16"/>
  <c r="BO205" i="16"/>
  <c r="BP205" i="16"/>
  <c r="BQ205" i="16"/>
  <c r="BR205" i="16"/>
  <c r="BO206" i="16"/>
  <c r="BP206" i="16"/>
  <c r="BQ206" i="16"/>
  <c r="BR206" i="16"/>
  <c r="BO207" i="16"/>
  <c r="BP207" i="16"/>
  <c r="BQ207" i="16"/>
  <c r="BR207" i="16"/>
  <c r="BO208" i="16"/>
  <c r="BP208" i="16"/>
  <c r="BQ208" i="16"/>
  <c r="BR208" i="16"/>
  <c r="BO209" i="16"/>
  <c r="BP209" i="16"/>
  <c r="BQ209" i="16"/>
  <c r="BR209" i="16"/>
  <c r="BO210" i="16"/>
  <c r="BP210" i="16"/>
  <c r="BQ210" i="16"/>
  <c r="BR210" i="16"/>
  <c r="BO211" i="16"/>
  <c r="BP211" i="16"/>
  <c r="BQ211" i="16"/>
  <c r="BR211" i="16"/>
  <c r="BO212" i="16"/>
  <c r="BP212" i="16"/>
  <c r="BQ212" i="16"/>
  <c r="BR212" i="16"/>
  <c r="BO213" i="16"/>
  <c r="BP213" i="16"/>
  <c r="BQ213" i="16"/>
  <c r="BR213" i="16"/>
  <c r="BO214" i="16"/>
  <c r="BP214" i="16"/>
  <c r="BQ214" i="16"/>
  <c r="BR214" i="16"/>
  <c r="BO215" i="16"/>
  <c r="BP215" i="16"/>
  <c r="BQ215" i="16"/>
  <c r="BR215" i="16"/>
  <c r="BO216" i="16"/>
  <c r="BP216" i="16"/>
  <c r="BQ216" i="16"/>
  <c r="BR216" i="16"/>
  <c r="BO217" i="16"/>
  <c r="BP217" i="16"/>
  <c r="BQ217" i="16"/>
  <c r="BR217" i="16"/>
  <c r="BO218" i="16"/>
  <c r="BP218" i="16"/>
  <c r="BQ218" i="16"/>
  <c r="BR218" i="16"/>
  <c r="BN189" i="16"/>
  <c r="BN190" i="16"/>
  <c r="BN191" i="16"/>
  <c r="BN192" i="16"/>
  <c r="BN193" i="16"/>
  <c r="BN194" i="16"/>
  <c r="BN195" i="16"/>
  <c r="BN196" i="16"/>
  <c r="BN197" i="16"/>
  <c r="BN198" i="16"/>
  <c r="BN199" i="16"/>
  <c r="BN200" i="16"/>
  <c r="BS200" i="16" s="1"/>
  <c r="BN201" i="16"/>
  <c r="BN202" i="16"/>
  <c r="BN203" i="16"/>
  <c r="BN204" i="16"/>
  <c r="BN205" i="16"/>
  <c r="BN206" i="16"/>
  <c r="BN207" i="16"/>
  <c r="BN208" i="16"/>
  <c r="BN209" i="16"/>
  <c r="BN210" i="16"/>
  <c r="BN211" i="16"/>
  <c r="BN212" i="16"/>
  <c r="BN213" i="16"/>
  <c r="BN214" i="16"/>
  <c r="BN215" i="16"/>
  <c r="BN216" i="16"/>
  <c r="BN217" i="16"/>
  <c r="BN218" i="16"/>
  <c r="BS218" i="16" s="1"/>
  <c r="BN188" i="16"/>
  <c r="BL188" i="16"/>
  <c r="BL189" i="16"/>
  <c r="BL190" i="16"/>
  <c r="BL191" i="16"/>
  <c r="BL192" i="16"/>
  <c r="BL193" i="16"/>
  <c r="BL194" i="16"/>
  <c r="BL195" i="16"/>
  <c r="BL196" i="16"/>
  <c r="BL197" i="16"/>
  <c r="BL198" i="16"/>
  <c r="BM198" i="16" s="1"/>
  <c r="BL199" i="16"/>
  <c r="BL200" i="16"/>
  <c r="BL201" i="16"/>
  <c r="BL202" i="16"/>
  <c r="BL203" i="16"/>
  <c r="BL204" i="16"/>
  <c r="BL205" i="16"/>
  <c r="BL206" i="16"/>
  <c r="BL207" i="16"/>
  <c r="BL208" i="16"/>
  <c r="BL209" i="16"/>
  <c r="BL210" i="16"/>
  <c r="BM210" i="16" s="1"/>
  <c r="BL211" i="16"/>
  <c r="BL212" i="16"/>
  <c r="BL213" i="16"/>
  <c r="BL214" i="16"/>
  <c r="BL215" i="16"/>
  <c r="BL216" i="16"/>
  <c r="BL217" i="16"/>
  <c r="BL218" i="16"/>
  <c r="BK189" i="16"/>
  <c r="BK190" i="16"/>
  <c r="BK191" i="16"/>
  <c r="BM191" i="16" s="1"/>
  <c r="BK192" i="16"/>
  <c r="BM192" i="16" s="1"/>
  <c r="BK193" i="16"/>
  <c r="BM193" i="16" s="1"/>
  <c r="BK194" i="16"/>
  <c r="BM194" i="16" s="1"/>
  <c r="BK195" i="16"/>
  <c r="BK196" i="16"/>
  <c r="BK197" i="16"/>
  <c r="BK198" i="16"/>
  <c r="BK199" i="16"/>
  <c r="BK200" i="16"/>
  <c r="BK201" i="16"/>
  <c r="BK202" i="16"/>
  <c r="BK203" i="16"/>
  <c r="BM203" i="16" s="1"/>
  <c r="BK204" i="16"/>
  <c r="BM204" i="16" s="1"/>
  <c r="BK205" i="16"/>
  <c r="BK206" i="16"/>
  <c r="BM206" i="16" s="1"/>
  <c r="BK207" i="16"/>
  <c r="BK208" i="16"/>
  <c r="BK209" i="16"/>
  <c r="BK210" i="16"/>
  <c r="BK211" i="16"/>
  <c r="BK212" i="16"/>
  <c r="BK213" i="16"/>
  <c r="BK214" i="16"/>
  <c r="BK215" i="16"/>
  <c r="BM215" i="16" s="1"/>
  <c r="BK216" i="16"/>
  <c r="BM216" i="16" s="1"/>
  <c r="BK217" i="16"/>
  <c r="BK218" i="16"/>
  <c r="BM218" i="16" s="1"/>
  <c r="BK188" i="16"/>
  <c r="BF188" i="16"/>
  <c r="BG188" i="16"/>
  <c r="BH188" i="16"/>
  <c r="BI188" i="16"/>
  <c r="BF189" i="16"/>
  <c r="BG189" i="16"/>
  <c r="BH189" i="16"/>
  <c r="BI189" i="16"/>
  <c r="BF190" i="16"/>
  <c r="BG190" i="16"/>
  <c r="BH190" i="16"/>
  <c r="BI190" i="16"/>
  <c r="BF191" i="16"/>
  <c r="BG191" i="16"/>
  <c r="BH191" i="16"/>
  <c r="BI191" i="16"/>
  <c r="BF192" i="16"/>
  <c r="BG192" i="16"/>
  <c r="BH192" i="16"/>
  <c r="BI192" i="16"/>
  <c r="BF193" i="16"/>
  <c r="BG193" i="16"/>
  <c r="BH193" i="16"/>
  <c r="BI193" i="16"/>
  <c r="BF194" i="16"/>
  <c r="BG194" i="16"/>
  <c r="BH194" i="16"/>
  <c r="BI194" i="16"/>
  <c r="BF195" i="16"/>
  <c r="BG195" i="16"/>
  <c r="BH195" i="16"/>
  <c r="BI195" i="16"/>
  <c r="BF196" i="16"/>
  <c r="BG196" i="16"/>
  <c r="BH196" i="16"/>
  <c r="BI196" i="16"/>
  <c r="BF197" i="16"/>
  <c r="BG197" i="16"/>
  <c r="BH197" i="16"/>
  <c r="BI197" i="16"/>
  <c r="BF198" i="16"/>
  <c r="BG198" i="16"/>
  <c r="BH198" i="16"/>
  <c r="BI198" i="16"/>
  <c r="BF199" i="16"/>
  <c r="BG199" i="16"/>
  <c r="BH199" i="16"/>
  <c r="BI199" i="16"/>
  <c r="BF200" i="16"/>
  <c r="BG200" i="16"/>
  <c r="BH200" i="16"/>
  <c r="BI200" i="16"/>
  <c r="BF201" i="16"/>
  <c r="BG201" i="16"/>
  <c r="BH201" i="16"/>
  <c r="BI201" i="16"/>
  <c r="BF202" i="16"/>
  <c r="BG202" i="16"/>
  <c r="BH202" i="16"/>
  <c r="BI202" i="16"/>
  <c r="BF203" i="16"/>
  <c r="BG203" i="16"/>
  <c r="BH203" i="16"/>
  <c r="BI203" i="16"/>
  <c r="BF204" i="16"/>
  <c r="BG204" i="16"/>
  <c r="BH204" i="16"/>
  <c r="BI204" i="16"/>
  <c r="BF205" i="16"/>
  <c r="BG205" i="16"/>
  <c r="BH205" i="16"/>
  <c r="BI205" i="16"/>
  <c r="BF206" i="16"/>
  <c r="BG206" i="16"/>
  <c r="BH206" i="16"/>
  <c r="BI206" i="16"/>
  <c r="BF207" i="16"/>
  <c r="BG207" i="16"/>
  <c r="BH207" i="16"/>
  <c r="BI207" i="16"/>
  <c r="BF208" i="16"/>
  <c r="BG208" i="16"/>
  <c r="BH208" i="16"/>
  <c r="BI208" i="16"/>
  <c r="BF209" i="16"/>
  <c r="BG209" i="16"/>
  <c r="BH209" i="16"/>
  <c r="BI209" i="16"/>
  <c r="BF210" i="16"/>
  <c r="BG210" i="16"/>
  <c r="BH210" i="16"/>
  <c r="BI210" i="16"/>
  <c r="BF211" i="16"/>
  <c r="BG211" i="16"/>
  <c r="BH211" i="16"/>
  <c r="BI211" i="16"/>
  <c r="BF212" i="16"/>
  <c r="BG212" i="16"/>
  <c r="BH212" i="16"/>
  <c r="BI212" i="16"/>
  <c r="BF213" i="16"/>
  <c r="BG213" i="16"/>
  <c r="BH213" i="16"/>
  <c r="BI213" i="16"/>
  <c r="BF214" i="16"/>
  <c r="BG214" i="16"/>
  <c r="BH214" i="16"/>
  <c r="BI214" i="16"/>
  <c r="BF215" i="16"/>
  <c r="BG215" i="16"/>
  <c r="BH215" i="16"/>
  <c r="BI215" i="16"/>
  <c r="BF216" i="16"/>
  <c r="BG216" i="16"/>
  <c r="BH216" i="16"/>
  <c r="BI216" i="16"/>
  <c r="BF217" i="16"/>
  <c r="BG217" i="16"/>
  <c r="BH217" i="16"/>
  <c r="BI217" i="16"/>
  <c r="BF218" i="16"/>
  <c r="BG218" i="16"/>
  <c r="BH218" i="16"/>
  <c r="BI218" i="16"/>
  <c r="BE189" i="16"/>
  <c r="BE190" i="16"/>
  <c r="BE191" i="16"/>
  <c r="BE192" i="16"/>
  <c r="BE193" i="16"/>
  <c r="BE194" i="16"/>
  <c r="BE195" i="16"/>
  <c r="BE196" i="16"/>
  <c r="BE197" i="16"/>
  <c r="BE198" i="16"/>
  <c r="BE199" i="16"/>
  <c r="BE200" i="16"/>
  <c r="BE201" i="16"/>
  <c r="BE202" i="16"/>
  <c r="BE203" i="16"/>
  <c r="BE204" i="16"/>
  <c r="BE205" i="16"/>
  <c r="BE206" i="16"/>
  <c r="BJ206" i="16" s="1"/>
  <c r="BE207" i="16"/>
  <c r="BE208" i="16"/>
  <c r="BE209" i="16"/>
  <c r="BE210" i="16"/>
  <c r="BE211" i="16"/>
  <c r="BE212" i="16"/>
  <c r="BE213" i="16"/>
  <c r="BE214" i="16"/>
  <c r="BE215" i="16"/>
  <c r="BE216" i="16"/>
  <c r="BE217" i="16"/>
  <c r="BE218" i="16"/>
  <c r="BE188" i="16"/>
  <c r="AD188" i="16"/>
  <c r="AE188" i="16"/>
  <c r="AF188" i="16"/>
  <c r="AG188" i="16"/>
  <c r="AH188" i="16"/>
  <c r="AI188" i="16"/>
  <c r="AJ188" i="16"/>
  <c r="AK188" i="16"/>
  <c r="AL188" i="16"/>
  <c r="AM188" i="16"/>
  <c r="AN188" i="16"/>
  <c r="AO188" i="16"/>
  <c r="AP188" i="16"/>
  <c r="AQ188" i="16"/>
  <c r="AR188" i="16"/>
  <c r="AS188" i="16"/>
  <c r="AT188" i="16"/>
  <c r="AU188" i="16"/>
  <c r="AV188" i="16"/>
  <c r="AW188" i="16"/>
  <c r="AX188" i="16"/>
  <c r="AY188" i="16"/>
  <c r="AZ188" i="16"/>
  <c r="BA188" i="16"/>
  <c r="BB188" i="16"/>
  <c r="BC188" i="16"/>
  <c r="AD189" i="16"/>
  <c r="AE189" i="16"/>
  <c r="AF189" i="16"/>
  <c r="AG189" i="16"/>
  <c r="AH189" i="16"/>
  <c r="AI189" i="16"/>
  <c r="AJ189" i="16"/>
  <c r="AK189" i="16"/>
  <c r="AL189" i="16"/>
  <c r="AM189" i="16"/>
  <c r="AN189" i="16"/>
  <c r="AO189" i="16"/>
  <c r="AP189" i="16"/>
  <c r="AQ189" i="16"/>
  <c r="AR189" i="16"/>
  <c r="AS189" i="16"/>
  <c r="AT189" i="16"/>
  <c r="AU189" i="16"/>
  <c r="AV189" i="16"/>
  <c r="AW189" i="16"/>
  <c r="AX189" i="16"/>
  <c r="AY189" i="16"/>
  <c r="AZ189" i="16"/>
  <c r="BA189" i="16"/>
  <c r="BB189" i="16"/>
  <c r="BC189" i="16"/>
  <c r="AD190" i="16"/>
  <c r="AE190" i="16"/>
  <c r="AF190" i="16"/>
  <c r="AG190" i="16"/>
  <c r="AH190" i="16"/>
  <c r="AI190" i="16"/>
  <c r="AJ190" i="16"/>
  <c r="AK190" i="16"/>
  <c r="AL190" i="16"/>
  <c r="AM190" i="16"/>
  <c r="AN190" i="16"/>
  <c r="AO190" i="16"/>
  <c r="AP190" i="16"/>
  <c r="AQ190" i="16"/>
  <c r="AR190" i="16"/>
  <c r="AS190" i="16"/>
  <c r="AT190" i="16"/>
  <c r="AU190" i="16"/>
  <c r="AV190" i="16"/>
  <c r="AW190" i="16"/>
  <c r="AX190" i="16"/>
  <c r="AY190" i="16"/>
  <c r="AZ190" i="16"/>
  <c r="BA190" i="16"/>
  <c r="BB190" i="16"/>
  <c r="BC190" i="16"/>
  <c r="AD191" i="16"/>
  <c r="AE191" i="16"/>
  <c r="AF191" i="16"/>
  <c r="AG191" i="16"/>
  <c r="AH191" i="16"/>
  <c r="AI191" i="16"/>
  <c r="AJ191" i="16"/>
  <c r="AK191" i="16"/>
  <c r="AL191" i="16"/>
  <c r="AM191" i="16"/>
  <c r="AN191" i="16"/>
  <c r="AO191" i="16"/>
  <c r="AP191" i="16"/>
  <c r="AQ191" i="16"/>
  <c r="AR191" i="16"/>
  <c r="AS191" i="16"/>
  <c r="AT191" i="16"/>
  <c r="AU191" i="16"/>
  <c r="AV191" i="16"/>
  <c r="AW191" i="16"/>
  <c r="AX191" i="16"/>
  <c r="AY191" i="16"/>
  <c r="AZ191" i="16"/>
  <c r="BA191" i="16"/>
  <c r="BB191" i="16"/>
  <c r="BC191" i="16"/>
  <c r="AD192" i="16"/>
  <c r="AE192" i="16"/>
  <c r="AF192" i="16"/>
  <c r="AG192" i="16"/>
  <c r="AH192" i="16"/>
  <c r="AI192" i="16"/>
  <c r="AJ192" i="16"/>
  <c r="AK192" i="16"/>
  <c r="AL192" i="16"/>
  <c r="AM192" i="16"/>
  <c r="AN192" i="16"/>
  <c r="AO192" i="16"/>
  <c r="AP192" i="16"/>
  <c r="AQ192" i="16"/>
  <c r="AR192" i="16"/>
  <c r="AS192" i="16"/>
  <c r="AT192" i="16"/>
  <c r="AU192" i="16"/>
  <c r="AV192" i="16"/>
  <c r="AW192" i="16"/>
  <c r="AX192" i="16"/>
  <c r="AY192" i="16"/>
  <c r="AZ192" i="16"/>
  <c r="BA192" i="16"/>
  <c r="BB192" i="16"/>
  <c r="BC192" i="16"/>
  <c r="AD193" i="16"/>
  <c r="AE193" i="16"/>
  <c r="AF193" i="16"/>
  <c r="AG193" i="16"/>
  <c r="AH193" i="16"/>
  <c r="AI193" i="16"/>
  <c r="AJ193" i="16"/>
  <c r="AK193" i="16"/>
  <c r="AL193" i="16"/>
  <c r="AM193" i="16"/>
  <c r="AN193" i="16"/>
  <c r="AO193" i="16"/>
  <c r="AP193" i="16"/>
  <c r="AQ193" i="16"/>
  <c r="AR193" i="16"/>
  <c r="AS193" i="16"/>
  <c r="AT193" i="16"/>
  <c r="AU193" i="16"/>
  <c r="AV193" i="16"/>
  <c r="AW193" i="16"/>
  <c r="AX193" i="16"/>
  <c r="AY193" i="16"/>
  <c r="AZ193" i="16"/>
  <c r="BA193" i="16"/>
  <c r="BB193" i="16"/>
  <c r="BC193" i="16"/>
  <c r="AD194" i="16"/>
  <c r="AE194" i="16"/>
  <c r="AF194" i="16"/>
  <c r="AG194" i="16"/>
  <c r="AH194" i="16"/>
  <c r="AI194" i="16"/>
  <c r="AJ194" i="16"/>
  <c r="AK194" i="16"/>
  <c r="AL194" i="16"/>
  <c r="AM194" i="16"/>
  <c r="AN194" i="16"/>
  <c r="AO194" i="16"/>
  <c r="AP194" i="16"/>
  <c r="AQ194" i="16"/>
  <c r="AR194" i="16"/>
  <c r="AS194" i="16"/>
  <c r="AT194" i="16"/>
  <c r="AU194" i="16"/>
  <c r="AV194" i="16"/>
  <c r="AW194" i="16"/>
  <c r="AX194" i="16"/>
  <c r="AY194" i="16"/>
  <c r="AZ194" i="16"/>
  <c r="BA194" i="16"/>
  <c r="BB194" i="16"/>
  <c r="BC194" i="16"/>
  <c r="AD195" i="16"/>
  <c r="AE195" i="16"/>
  <c r="AF195" i="16"/>
  <c r="AG195" i="16"/>
  <c r="AH195" i="16"/>
  <c r="AI195" i="16"/>
  <c r="AJ195" i="16"/>
  <c r="AK195" i="16"/>
  <c r="AL195" i="16"/>
  <c r="AM195" i="16"/>
  <c r="AN195" i="16"/>
  <c r="AO195" i="16"/>
  <c r="AP195" i="16"/>
  <c r="AQ195" i="16"/>
  <c r="AR195" i="16"/>
  <c r="AS195" i="16"/>
  <c r="AT195" i="16"/>
  <c r="AU195" i="16"/>
  <c r="AV195" i="16"/>
  <c r="AW195" i="16"/>
  <c r="AX195" i="16"/>
  <c r="AY195" i="16"/>
  <c r="AZ195" i="16"/>
  <c r="BA195" i="16"/>
  <c r="BB195" i="16"/>
  <c r="BC195" i="16"/>
  <c r="AD196" i="16"/>
  <c r="AE196" i="16"/>
  <c r="AF196" i="16"/>
  <c r="AG196" i="16"/>
  <c r="AH196" i="16"/>
  <c r="AI196" i="16"/>
  <c r="AJ196" i="16"/>
  <c r="AK196" i="16"/>
  <c r="AL196" i="16"/>
  <c r="AM196" i="16"/>
  <c r="AN196" i="16"/>
  <c r="AO196" i="16"/>
  <c r="AP196" i="16"/>
  <c r="AQ196" i="16"/>
  <c r="AR196" i="16"/>
  <c r="AS196" i="16"/>
  <c r="AT196" i="16"/>
  <c r="AU196" i="16"/>
  <c r="AV196" i="16"/>
  <c r="AW196" i="16"/>
  <c r="AX196" i="16"/>
  <c r="AY196" i="16"/>
  <c r="AZ196" i="16"/>
  <c r="BA196" i="16"/>
  <c r="BB196" i="16"/>
  <c r="BC196" i="16"/>
  <c r="AD197" i="16"/>
  <c r="AE197" i="16"/>
  <c r="AF197" i="16"/>
  <c r="AG197" i="16"/>
  <c r="AH197" i="16"/>
  <c r="AI197" i="16"/>
  <c r="AJ197" i="16"/>
  <c r="AK197" i="16"/>
  <c r="AL197" i="16"/>
  <c r="AM197" i="16"/>
  <c r="AN197" i="16"/>
  <c r="AO197" i="16"/>
  <c r="AP197" i="16"/>
  <c r="AQ197" i="16"/>
  <c r="AR197" i="16"/>
  <c r="AS197" i="16"/>
  <c r="AT197" i="16"/>
  <c r="AU197" i="16"/>
  <c r="AV197" i="16"/>
  <c r="AW197" i="16"/>
  <c r="AX197" i="16"/>
  <c r="AY197" i="16"/>
  <c r="AZ197" i="16"/>
  <c r="BA197" i="16"/>
  <c r="BB197" i="16"/>
  <c r="BC197" i="16"/>
  <c r="AD198" i="16"/>
  <c r="AE198" i="16"/>
  <c r="AF198" i="16"/>
  <c r="AG198" i="16"/>
  <c r="AH198" i="16"/>
  <c r="AI198" i="16"/>
  <c r="AJ198" i="16"/>
  <c r="AK198" i="16"/>
  <c r="AL198" i="16"/>
  <c r="AM198" i="16"/>
  <c r="AN198" i="16"/>
  <c r="AO198" i="16"/>
  <c r="AP198" i="16"/>
  <c r="AQ198" i="16"/>
  <c r="AR198" i="16"/>
  <c r="AS198" i="16"/>
  <c r="AT198" i="16"/>
  <c r="AU198" i="16"/>
  <c r="AV198" i="16"/>
  <c r="AW198" i="16"/>
  <c r="AX198" i="16"/>
  <c r="AY198" i="16"/>
  <c r="AZ198" i="16"/>
  <c r="BA198" i="16"/>
  <c r="BB198" i="16"/>
  <c r="BC198" i="16"/>
  <c r="AD199" i="16"/>
  <c r="AE199" i="16"/>
  <c r="AF199" i="16"/>
  <c r="AG199" i="16"/>
  <c r="AH199" i="16"/>
  <c r="AI199" i="16"/>
  <c r="AJ199" i="16"/>
  <c r="AK199" i="16"/>
  <c r="AL199" i="16"/>
  <c r="AM199" i="16"/>
  <c r="AN199" i="16"/>
  <c r="AO199" i="16"/>
  <c r="AP199" i="16"/>
  <c r="AQ199" i="16"/>
  <c r="AR199" i="16"/>
  <c r="AS199" i="16"/>
  <c r="AT199" i="16"/>
  <c r="AU199" i="16"/>
  <c r="AV199" i="16"/>
  <c r="AW199" i="16"/>
  <c r="AX199" i="16"/>
  <c r="AY199" i="16"/>
  <c r="AZ199" i="16"/>
  <c r="BA199" i="16"/>
  <c r="BB199" i="16"/>
  <c r="BC199" i="16"/>
  <c r="AD200" i="16"/>
  <c r="AE200" i="16"/>
  <c r="AF200" i="16"/>
  <c r="AG200" i="16"/>
  <c r="AH200" i="16"/>
  <c r="AI200" i="16"/>
  <c r="AJ200" i="16"/>
  <c r="AK200" i="16"/>
  <c r="AL200" i="16"/>
  <c r="AM200" i="16"/>
  <c r="AN200" i="16"/>
  <c r="AO200" i="16"/>
  <c r="AP200" i="16"/>
  <c r="AQ200" i="16"/>
  <c r="AR200" i="16"/>
  <c r="AS200" i="16"/>
  <c r="AT200" i="16"/>
  <c r="AU200" i="16"/>
  <c r="AV200" i="16"/>
  <c r="AW200" i="16"/>
  <c r="AX200" i="16"/>
  <c r="AY200" i="16"/>
  <c r="AZ200" i="16"/>
  <c r="BA200" i="16"/>
  <c r="BB200" i="16"/>
  <c r="BC200" i="16"/>
  <c r="AD201" i="16"/>
  <c r="AE201" i="16"/>
  <c r="AF201" i="16"/>
  <c r="AG201" i="16"/>
  <c r="AH201" i="16"/>
  <c r="AI201" i="16"/>
  <c r="AJ201" i="16"/>
  <c r="AK201" i="16"/>
  <c r="AL201" i="16"/>
  <c r="AM201" i="16"/>
  <c r="AN201" i="16"/>
  <c r="AO201" i="16"/>
  <c r="AP201" i="16"/>
  <c r="AQ201" i="16"/>
  <c r="AR201" i="16"/>
  <c r="AS201" i="16"/>
  <c r="AT201" i="16"/>
  <c r="AU201" i="16"/>
  <c r="AV201" i="16"/>
  <c r="AW201" i="16"/>
  <c r="AX201" i="16"/>
  <c r="AY201" i="16"/>
  <c r="AZ201" i="16"/>
  <c r="BA201" i="16"/>
  <c r="BB201" i="16"/>
  <c r="BC201" i="16"/>
  <c r="AD202" i="16"/>
  <c r="AE202" i="16"/>
  <c r="AF202" i="16"/>
  <c r="AG202" i="16"/>
  <c r="AH202" i="16"/>
  <c r="AI202" i="16"/>
  <c r="AJ202" i="16"/>
  <c r="AK202" i="16"/>
  <c r="AL202" i="16"/>
  <c r="AM202" i="16"/>
  <c r="AN202" i="16"/>
  <c r="AO202" i="16"/>
  <c r="AP202" i="16"/>
  <c r="AQ202" i="16"/>
  <c r="AR202" i="16"/>
  <c r="AS202" i="16"/>
  <c r="AT202" i="16"/>
  <c r="AU202" i="16"/>
  <c r="AV202" i="16"/>
  <c r="AW202" i="16"/>
  <c r="AX202" i="16"/>
  <c r="AY202" i="16"/>
  <c r="AZ202" i="16"/>
  <c r="BA202" i="16"/>
  <c r="BB202" i="16"/>
  <c r="BC202" i="16"/>
  <c r="AD203" i="16"/>
  <c r="AE203" i="16"/>
  <c r="AF203" i="16"/>
  <c r="AG203" i="16"/>
  <c r="AH203" i="16"/>
  <c r="AI203" i="16"/>
  <c r="AJ203" i="16"/>
  <c r="AK203" i="16"/>
  <c r="AL203" i="16"/>
  <c r="AM203" i="16"/>
  <c r="AN203" i="16"/>
  <c r="AO203" i="16"/>
  <c r="AP203" i="16"/>
  <c r="AQ203" i="16"/>
  <c r="AR203" i="16"/>
  <c r="AS203" i="16"/>
  <c r="AT203" i="16"/>
  <c r="AU203" i="16"/>
  <c r="AV203" i="16"/>
  <c r="AW203" i="16"/>
  <c r="AX203" i="16"/>
  <c r="AY203" i="16"/>
  <c r="AZ203" i="16"/>
  <c r="BA203" i="16"/>
  <c r="BB203" i="16"/>
  <c r="BC203" i="16"/>
  <c r="AD204" i="16"/>
  <c r="AE204" i="16"/>
  <c r="AF204" i="16"/>
  <c r="AG204" i="16"/>
  <c r="AH204" i="16"/>
  <c r="AI204" i="16"/>
  <c r="AJ204" i="16"/>
  <c r="AK204" i="16"/>
  <c r="AL204" i="16"/>
  <c r="AM204" i="16"/>
  <c r="AN204" i="16"/>
  <c r="AO204" i="16"/>
  <c r="AP204" i="16"/>
  <c r="AQ204" i="16"/>
  <c r="AR204" i="16"/>
  <c r="AS204" i="16"/>
  <c r="AT204" i="16"/>
  <c r="AU204" i="16"/>
  <c r="AV204" i="16"/>
  <c r="AW204" i="16"/>
  <c r="AX204" i="16"/>
  <c r="AY204" i="16"/>
  <c r="AZ204" i="16"/>
  <c r="BA204" i="16"/>
  <c r="BB204" i="16"/>
  <c r="BC204" i="16"/>
  <c r="AD205" i="16"/>
  <c r="AE205" i="16"/>
  <c r="AF205" i="16"/>
  <c r="AG205" i="16"/>
  <c r="AH205" i="16"/>
  <c r="AI205" i="16"/>
  <c r="AJ205" i="16"/>
  <c r="AK205" i="16"/>
  <c r="AL205" i="16"/>
  <c r="AM205" i="16"/>
  <c r="AN205" i="16"/>
  <c r="AO205" i="16"/>
  <c r="AP205" i="16"/>
  <c r="AQ205" i="16"/>
  <c r="AR205" i="16"/>
  <c r="AS205" i="16"/>
  <c r="AT205" i="16"/>
  <c r="AU205" i="16"/>
  <c r="AV205" i="16"/>
  <c r="AW205" i="16"/>
  <c r="AX205" i="16"/>
  <c r="AY205" i="16"/>
  <c r="AZ205" i="16"/>
  <c r="BA205" i="16"/>
  <c r="BB205" i="16"/>
  <c r="BC205" i="16"/>
  <c r="AD206" i="16"/>
  <c r="AE206" i="16"/>
  <c r="AF206" i="16"/>
  <c r="AG206" i="16"/>
  <c r="AH206" i="16"/>
  <c r="AI206" i="16"/>
  <c r="AJ206" i="16"/>
  <c r="AK206" i="16"/>
  <c r="AL206" i="16"/>
  <c r="AM206" i="16"/>
  <c r="AN206" i="16"/>
  <c r="AO206" i="16"/>
  <c r="AP206" i="16"/>
  <c r="AQ206" i="16"/>
  <c r="AR206" i="16"/>
  <c r="AS206" i="16"/>
  <c r="AT206" i="16"/>
  <c r="AU206" i="16"/>
  <c r="AV206" i="16"/>
  <c r="AW206" i="16"/>
  <c r="AX206" i="16"/>
  <c r="AY206" i="16"/>
  <c r="AZ206" i="16"/>
  <c r="BA206" i="16"/>
  <c r="BB206" i="16"/>
  <c r="BC206" i="16"/>
  <c r="AD207" i="16"/>
  <c r="AE207" i="16"/>
  <c r="AF207" i="16"/>
  <c r="AG207" i="16"/>
  <c r="AH207" i="16"/>
  <c r="AI207" i="16"/>
  <c r="AJ207" i="16"/>
  <c r="AK207" i="16"/>
  <c r="AL207" i="16"/>
  <c r="AM207" i="16"/>
  <c r="AN207" i="16"/>
  <c r="AO207" i="16"/>
  <c r="AP207" i="16"/>
  <c r="AQ207" i="16"/>
  <c r="AR207" i="16"/>
  <c r="AS207" i="16"/>
  <c r="AT207" i="16"/>
  <c r="AU207" i="16"/>
  <c r="AV207" i="16"/>
  <c r="AW207" i="16"/>
  <c r="AX207" i="16"/>
  <c r="AY207" i="16"/>
  <c r="AZ207" i="16"/>
  <c r="BA207" i="16"/>
  <c r="BB207" i="16"/>
  <c r="BC207" i="16"/>
  <c r="AD208" i="16"/>
  <c r="AE208" i="16"/>
  <c r="AF208" i="16"/>
  <c r="AG208" i="16"/>
  <c r="AH208" i="16"/>
  <c r="AI208" i="16"/>
  <c r="AJ208" i="16"/>
  <c r="AK208" i="16"/>
  <c r="AL208" i="16"/>
  <c r="AM208" i="16"/>
  <c r="AN208" i="16"/>
  <c r="AO208" i="16"/>
  <c r="AP208" i="16"/>
  <c r="AQ208" i="16"/>
  <c r="AR208" i="16"/>
  <c r="AS208" i="16"/>
  <c r="AT208" i="16"/>
  <c r="AU208" i="16"/>
  <c r="AV208" i="16"/>
  <c r="AW208" i="16"/>
  <c r="AX208" i="16"/>
  <c r="AY208" i="16"/>
  <c r="AZ208" i="16"/>
  <c r="BA208" i="16"/>
  <c r="BB208" i="16"/>
  <c r="BC208" i="16"/>
  <c r="AD209" i="16"/>
  <c r="AE209" i="16"/>
  <c r="AF209" i="16"/>
  <c r="AG209" i="16"/>
  <c r="AH209" i="16"/>
  <c r="AI209" i="16"/>
  <c r="AJ209" i="16"/>
  <c r="AK209" i="16"/>
  <c r="AL209" i="16"/>
  <c r="AM209" i="16"/>
  <c r="AN209" i="16"/>
  <c r="AO209" i="16"/>
  <c r="AP209" i="16"/>
  <c r="AQ209" i="16"/>
  <c r="AR209" i="16"/>
  <c r="AS209" i="16"/>
  <c r="AT209" i="16"/>
  <c r="AU209" i="16"/>
  <c r="AV209" i="16"/>
  <c r="AW209" i="16"/>
  <c r="AX209" i="16"/>
  <c r="AY209" i="16"/>
  <c r="AZ209" i="16"/>
  <c r="BA209" i="16"/>
  <c r="BB209" i="16"/>
  <c r="BC209" i="16"/>
  <c r="AD210" i="16"/>
  <c r="AE210" i="16"/>
  <c r="AF210" i="16"/>
  <c r="AG210" i="16"/>
  <c r="AH210" i="16"/>
  <c r="AI210" i="16"/>
  <c r="AJ210" i="16"/>
  <c r="AK210" i="16"/>
  <c r="AL210" i="16"/>
  <c r="AM210" i="16"/>
  <c r="AN210" i="16"/>
  <c r="AO210" i="16"/>
  <c r="AP210" i="16"/>
  <c r="AQ210" i="16"/>
  <c r="AR210" i="16"/>
  <c r="AS210" i="16"/>
  <c r="AT210" i="16"/>
  <c r="AU210" i="16"/>
  <c r="AV210" i="16"/>
  <c r="AW210" i="16"/>
  <c r="AX210" i="16"/>
  <c r="AY210" i="16"/>
  <c r="AZ210" i="16"/>
  <c r="BA210" i="16"/>
  <c r="BB210" i="16"/>
  <c r="BC210" i="16"/>
  <c r="AD211" i="16"/>
  <c r="AE211" i="16"/>
  <c r="AF211" i="16"/>
  <c r="AG211" i="16"/>
  <c r="AH211" i="16"/>
  <c r="AI211" i="16"/>
  <c r="AJ211" i="16"/>
  <c r="AK211" i="16"/>
  <c r="AL211" i="16"/>
  <c r="AM211" i="16"/>
  <c r="AN211" i="16"/>
  <c r="AO211" i="16"/>
  <c r="AP211" i="16"/>
  <c r="AQ211" i="16"/>
  <c r="AR211" i="16"/>
  <c r="AS211" i="16"/>
  <c r="AT211" i="16"/>
  <c r="AU211" i="16"/>
  <c r="AV211" i="16"/>
  <c r="AW211" i="16"/>
  <c r="AX211" i="16"/>
  <c r="AY211" i="16"/>
  <c r="AZ211" i="16"/>
  <c r="BA211" i="16"/>
  <c r="BB211" i="16"/>
  <c r="BC211" i="16"/>
  <c r="AD212" i="16"/>
  <c r="AE212" i="16"/>
  <c r="AF212" i="16"/>
  <c r="AG212" i="16"/>
  <c r="AH212" i="16"/>
  <c r="AI212" i="16"/>
  <c r="AJ212" i="16"/>
  <c r="AK212" i="16"/>
  <c r="AL212" i="16"/>
  <c r="AM212" i="16"/>
  <c r="AN212" i="16"/>
  <c r="AO212" i="16"/>
  <c r="AP212" i="16"/>
  <c r="AQ212" i="16"/>
  <c r="AR212" i="16"/>
  <c r="AS212" i="16"/>
  <c r="AT212" i="16"/>
  <c r="AU212" i="16"/>
  <c r="AV212" i="16"/>
  <c r="AW212" i="16"/>
  <c r="AX212" i="16"/>
  <c r="AY212" i="16"/>
  <c r="AZ212" i="16"/>
  <c r="BA212" i="16"/>
  <c r="BB212" i="16"/>
  <c r="BC212" i="16"/>
  <c r="AD213" i="16"/>
  <c r="AE213" i="16"/>
  <c r="AF213" i="16"/>
  <c r="AG213" i="16"/>
  <c r="AH213" i="16"/>
  <c r="AI213" i="16"/>
  <c r="AJ213" i="16"/>
  <c r="AK213" i="16"/>
  <c r="AL213" i="16"/>
  <c r="AM213" i="16"/>
  <c r="AN213" i="16"/>
  <c r="AO213" i="16"/>
  <c r="AP213" i="16"/>
  <c r="AQ213" i="16"/>
  <c r="AR213" i="16"/>
  <c r="AS213" i="16"/>
  <c r="AT213" i="16"/>
  <c r="AU213" i="16"/>
  <c r="AV213" i="16"/>
  <c r="AW213" i="16"/>
  <c r="AX213" i="16"/>
  <c r="AY213" i="16"/>
  <c r="AZ213" i="16"/>
  <c r="BA213" i="16"/>
  <c r="BB213" i="16"/>
  <c r="BC213" i="16"/>
  <c r="AD214" i="16"/>
  <c r="AE214" i="16"/>
  <c r="AF214" i="16"/>
  <c r="AG214" i="16"/>
  <c r="AH214" i="16"/>
  <c r="AI214" i="16"/>
  <c r="AJ214" i="16"/>
  <c r="AK214" i="16"/>
  <c r="AL214" i="16"/>
  <c r="AM214" i="16"/>
  <c r="AN214" i="16"/>
  <c r="AO214" i="16"/>
  <c r="AP214" i="16"/>
  <c r="AQ214" i="16"/>
  <c r="AR214" i="16"/>
  <c r="AS214" i="16"/>
  <c r="AT214" i="16"/>
  <c r="AU214" i="16"/>
  <c r="AV214" i="16"/>
  <c r="AW214" i="16"/>
  <c r="AX214" i="16"/>
  <c r="AY214" i="16"/>
  <c r="AZ214" i="16"/>
  <c r="BA214" i="16"/>
  <c r="BB214" i="16"/>
  <c r="BC214" i="16"/>
  <c r="AD215" i="16"/>
  <c r="AE215" i="16"/>
  <c r="AF215" i="16"/>
  <c r="AG215" i="16"/>
  <c r="AH215" i="16"/>
  <c r="AI215" i="16"/>
  <c r="AJ215" i="16"/>
  <c r="AK215" i="16"/>
  <c r="AL215" i="16"/>
  <c r="AM215" i="16"/>
  <c r="AN215" i="16"/>
  <c r="AO215" i="16"/>
  <c r="AP215" i="16"/>
  <c r="AQ215" i="16"/>
  <c r="AR215" i="16"/>
  <c r="AS215" i="16"/>
  <c r="AT215" i="16"/>
  <c r="AU215" i="16"/>
  <c r="AV215" i="16"/>
  <c r="AW215" i="16"/>
  <c r="AX215" i="16"/>
  <c r="AY215" i="16"/>
  <c r="AZ215" i="16"/>
  <c r="BA215" i="16"/>
  <c r="BB215" i="16"/>
  <c r="BC215" i="16"/>
  <c r="AD216" i="16"/>
  <c r="AE216" i="16"/>
  <c r="AF216" i="16"/>
  <c r="AG216" i="16"/>
  <c r="AH216" i="16"/>
  <c r="AI216" i="16"/>
  <c r="AJ216" i="16"/>
  <c r="AK216" i="16"/>
  <c r="AL216" i="16"/>
  <c r="AM216" i="16"/>
  <c r="AN216" i="16"/>
  <c r="AO216" i="16"/>
  <c r="AP216" i="16"/>
  <c r="AQ216" i="16"/>
  <c r="AR216" i="16"/>
  <c r="AS216" i="16"/>
  <c r="AT216" i="16"/>
  <c r="AU216" i="16"/>
  <c r="AV216" i="16"/>
  <c r="AW216" i="16"/>
  <c r="AX216" i="16"/>
  <c r="AY216" i="16"/>
  <c r="AZ216" i="16"/>
  <c r="BA216" i="16"/>
  <c r="BB216" i="16"/>
  <c r="BC216" i="16"/>
  <c r="AD217" i="16"/>
  <c r="AE217" i="16"/>
  <c r="AF217" i="16"/>
  <c r="AG217" i="16"/>
  <c r="AH217" i="16"/>
  <c r="AI217" i="16"/>
  <c r="AJ217" i="16"/>
  <c r="AK217" i="16"/>
  <c r="AL217" i="16"/>
  <c r="AM217" i="16"/>
  <c r="AN217" i="16"/>
  <c r="AO217" i="16"/>
  <c r="AP217" i="16"/>
  <c r="AQ217" i="16"/>
  <c r="AR217" i="16"/>
  <c r="AS217" i="16"/>
  <c r="AT217" i="16"/>
  <c r="AU217" i="16"/>
  <c r="AV217" i="16"/>
  <c r="AW217" i="16"/>
  <c r="AX217" i="16"/>
  <c r="AY217" i="16"/>
  <c r="AZ217" i="16"/>
  <c r="BA217" i="16"/>
  <c r="BB217" i="16"/>
  <c r="BC217" i="16"/>
  <c r="AD218" i="16"/>
  <c r="AE218" i="16"/>
  <c r="AF218" i="16"/>
  <c r="AG218" i="16"/>
  <c r="AH218" i="16"/>
  <c r="AI218" i="16"/>
  <c r="AJ218" i="16"/>
  <c r="AK218" i="16"/>
  <c r="AL218" i="16"/>
  <c r="AM218" i="16"/>
  <c r="AN218" i="16"/>
  <c r="AO218" i="16"/>
  <c r="AP218" i="16"/>
  <c r="AQ218" i="16"/>
  <c r="AR218" i="16"/>
  <c r="AS218" i="16"/>
  <c r="AT218" i="16"/>
  <c r="AU218" i="16"/>
  <c r="AV218" i="16"/>
  <c r="AW218" i="16"/>
  <c r="AX218" i="16"/>
  <c r="AY218" i="16"/>
  <c r="AZ218" i="16"/>
  <c r="BA218" i="16"/>
  <c r="BB218" i="16"/>
  <c r="BC218" i="16"/>
  <c r="AC189" i="16"/>
  <c r="AC190" i="16"/>
  <c r="AC191" i="16"/>
  <c r="AC192" i="16"/>
  <c r="AC193" i="16"/>
  <c r="AC194" i="16"/>
  <c r="AC195" i="16"/>
  <c r="AC196" i="16"/>
  <c r="AC197" i="16"/>
  <c r="AC198" i="16"/>
  <c r="AC199" i="16"/>
  <c r="AC200" i="16"/>
  <c r="AC201" i="16"/>
  <c r="AC202" i="16"/>
  <c r="AC203" i="16"/>
  <c r="AC204" i="16"/>
  <c r="AC205" i="16"/>
  <c r="AC206" i="16"/>
  <c r="AC207" i="16"/>
  <c r="AC208" i="16"/>
  <c r="AC209" i="16"/>
  <c r="AC210" i="16"/>
  <c r="AC211" i="16"/>
  <c r="AC212" i="16"/>
  <c r="AC213" i="16"/>
  <c r="AC214" i="16"/>
  <c r="AC215" i="16"/>
  <c r="AC216" i="16"/>
  <c r="AC217" i="16"/>
  <c r="AC218" i="16"/>
  <c r="AC188" i="16"/>
  <c r="J188" i="16"/>
  <c r="K188" i="16"/>
  <c r="L188" i="16"/>
  <c r="M188" i="16"/>
  <c r="N188" i="16"/>
  <c r="O188" i="16"/>
  <c r="P188" i="16"/>
  <c r="Q188" i="16"/>
  <c r="R188" i="16"/>
  <c r="S188" i="16"/>
  <c r="T188" i="16"/>
  <c r="U188" i="16"/>
  <c r="V188" i="16"/>
  <c r="W188" i="16"/>
  <c r="X188" i="16"/>
  <c r="Y188" i="16"/>
  <c r="Z188" i="16"/>
  <c r="AA188" i="16"/>
  <c r="J189" i="16"/>
  <c r="K189" i="16"/>
  <c r="L189" i="16"/>
  <c r="M189" i="16"/>
  <c r="N189" i="16"/>
  <c r="O189" i="16"/>
  <c r="P189" i="16"/>
  <c r="Q189" i="16"/>
  <c r="R189" i="16"/>
  <c r="S189" i="16"/>
  <c r="T189" i="16"/>
  <c r="U189" i="16"/>
  <c r="V189" i="16"/>
  <c r="W189" i="16"/>
  <c r="X189" i="16"/>
  <c r="Y189" i="16"/>
  <c r="Z189" i="16"/>
  <c r="AA189" i="16"/>
  <c r="J190" i="16"/>
  <c r="K190" i="16"/>
  <c r="L190" i="16"/>
  <c r="M190" i="16"/>
  <c r="N190" i="16"/>
  <c r="O190" i="16"/>
  <c r="P190" i="16"/>
  <c r="Q190" i="16"/>
  <c r="R190" i="16"/>
  <c r="S190" i="16"/>
  <c r="T190" i="16"/>
  <c r="U190" i="16"/>
  <c r="V190" i="16"/>
  <c r="W190" i="16"/>
  <c r="X190" i="16"/>
  <c r="Y190" i="16"/>
  <c r="Z190" i="16"/>
  <c r="AA190" i="16"/>
  <c r="J191" i="16"/>
  <c r="K191" i="16"/>
  <c r="L191" i="16"/>
  <c r="M191" i="16"/>
  <c r="N191" i="16"/>
  <c r="O191" i="16"/>
  <c r="P191" i="16"/>
  <c r="Q191" i="16"/>
  <c r="R191" i="16"/>
  <c r="S191" i="16"/>
  <c r="T191" i="16"/>
  <c r="U191" i="16"/>
  <c r="V191" i="16"/>
  <c r="W191" i="16"/>
  <c r="X191" i="16"/>
  <c r="Y191" i="16"/>
  <c r="Z191" i="16"/>
  <c r="AA191" i="16"/>
  <c r="J192" i="16"/>
  <c r="K192" i="16"/>
  <c r="L192" i="16"/>
  <c r="M192" i="16"/>
  <c r="N192" i="16"/>
  <c r="O192" i="16"/>
  <c r="P192" i="16"/>
  <c r="Q192" i="16"/>
  <c r="R192" i="16"/>
  <c r="S192" i="16"/>
  <c r="T192" i="16"/>
  <c r="U192" i="16"/>
  <c r="V192" i="16"/>
  <c r="W192" i="16"/>
  <c r="X192" i="16"/>
  <c r="Y192" i="16"/>
  <c r="Z192" i="16"/>
  <c r="AA192" i="16"/>
  <c r="J193" i="16"/>
  <c r="K193" i="16"/>
  <c r="L193" i="16"/>
  <c r="M193" i="16"/>
  <c r="N193" i="16"/>
  <c r="O193" i="16"/>
  <c r="P193" i="16"/>
  <c r="Q193" i="16"/>
  <c r="R193" i="16"/>
  <c r="S193" i="16"/>
  <c r="T193" i="16"/>
  <c r="U193" i="16"/>
  <c r="V193" i="16"/>
  <c r="W193" i="16"/>
  <c r="X193" i="16"/>
  <c r="Y193" i="16"/>
  <c r="Z193" i="16"/>
  <c r="AA193" i="16"/>
  <c r="J194" i="16"/>
  <c r="K194" i="16"/>
  <c r="L194" i="16"/>
  <c r="M194" i="16"/>
  <c r="N194" i="16"/>
  <c r="O194" i="16"/>
  <c r="P194" i="16"/>
  <c r="Q194" i="16"/>
  <c r="R194" i="16"/>
  <c r="S194" i="16"/>
  <c r="T194" i="16"/>
  <c r="U194" i="16"/>
  <c r="V194" i="16"/>
  <c r="W194" i="16"/>
  <c r="X194" i="16"/>
  <c r="Y194" i="16"/>
  <c r="Z194" i="16"/>
  <c r="AA194" i="16"/>
  <c r="J195" i="16"/>
  <c r="K195" i="16"/>
  <c r="L195" i="16"/>
  <c r="M195" i="16"/>
  <c r="N195" i="16"/>
  <c r="O195" i="16"/>
  <c r="P195" i="16"/>
  <c r="Q195" i="16"/>
  <c r="R195" i="16"/>
  <c r="S195" i="16"/>
  <c r="T195" i="16"/>
  <c r="U195" i="16"/>
  <c r="V195" i="16"/>
  <c r="W195" i="16"/>
  <c r="X195" i="16"/>
  <c r="Y195" i="16"/>
  <c r="Z195" i="16"/>
  <c r="AA195" i="16"/>
  <c r="J196" i="16"/>
  <c r="K196" i="16"/>
  <c r="L196" i="16"/>
  <c r="M196" i="16"/>
  <c r="N196" i="16"/>
  <c r="O196" i="16"/>
  <c r="P196" i="16"/>
  <c r="Q196" i="16"/>
  <c r="R196" i="16"/>
  <c r="S196" i="16"/>
  <c r="T196" i="16"/>
  <c r="U196" i="16"/>
  <c r="V196" i="16"/>
  <c r="W196" i="16"/>
  <c r="X196" i="16"/>
  <c r="Y196" i="16"/>
  <c r="Z196" i="16"/>
  <c r="AA196" i="16"/>
  <c r="J197" i="16"/>
  <c r="K197" i="16"/>
  <c r="L197" i="16"/>
  <c r="M197" i="16"/>
  <c r="N197" i="16"/>
  <c r="O197" i="16"/>
  <c r="P197" i="16"/>
  <c r="Q197" i="16"/>
  <c r="R197" i="16"/>
  <c r="S197" i="16"/>
  <c r="T197" i="16"/>
  <c r="U197" i="16"/>
  <c r="V197" i="16"/>
  <c r="W197" i="16"/>
  <c r="X197" i="16"/>
  <c r="Y197" i="16"/>
  <c r="Z197" i="16"/>
  <c r="AA197" i="16"/>
  <c r="J198" i="16"/>
  <c r="K198" i="16"/>
  <c r="L198" i="16"/>
  <c r="M198" i="16"/>
  <c r="N198" i="16"/>
  <c r="O198" i="16"/>
  <c r="P198" i="16"/>
  <c r="Q198" i="16"/>
  <c r="R198" i="16"/>
  <c r="S198" i="16"/>
  <c r="T198" i="16"/>
  <c r="U198" i="16"/>
  <c r="V198" i="16"/>
  <c r="W198" i="16"/>
  <c r="X198" i="16"/>
  <c r="Y198" i="16"/>
  <c r="Z198" i="16"/>
  <c r="AA198" i="16"/>
  <c r="J199" i="16"/>
  <c r="K199" i="16"/>
  <c r="L199" i="16"/>
  <c r="M199" i="16"/>
  <c r="N199" i="16"/>
  <c r="O199" i="16"/>
  <c r="P199" i="16"/>
  <c r="Q199" i="16"/>
  <c r="R199" i="16"/>
  <c r="S199" i="16"/>
  <c r="T199" i="16"/>
  <c r="U199" i="16"/>
  <c r="V199" i="16"/>
  <c r="W199" i="16"/>
  <c r="X199" i="16"/>
  <c r="Y199" i="16"/>
  <c r="Z199" i="16"/>
  <c r="AA199" i="16"/>
  <c r="J200" i="16"/>
  <c r="K200" i="16"/>
  <c r="L200" i="16"/>
  <c r="M200" i="16"/>
  <c r="N200" i="16"/>
  <c r="O200" i="16"/>
  <c r="P200" i="16"/>
  <c r="Q200" i="16"/>
  <c r="R200" i="16"/>
  <c r="S200" i="16"/>
  <c r="T200" i="16"/>
  <c r="U200" i="16"/>
  <c r="V200" i="16"/>
  <c r="W200" i="16"/>
  <c r="X200" i="16"/>
  <c r="Y200" i="16"/>
  <c r="Z200" i="16"/>
  <c r="AA200" i="16"/>
  <c r="J201" i="16"/>
  <c r="K201" i="16"/>
  <c r="L201" i="16"/>
  <c r="M201" i="16"/>
  <c r="N201" i="16"/>
  <c r="O201" i="16"/>
  <c r="P201" i="16"/>
  <c r="Q201" i="16"/>
  <c r="R201" i="16"/>
  <c r="S201" i="16"/>
  <c r="T201" i="16"/>
  <c r="U201" i="16"/>
  <c r="V201" i="16"/>
  <c r="W201" i="16"/>
  <c r="X201" i="16"/>
  <c r="Y201" i="16"/>
  <c r="Z201" i="16"/>
  <c r="AA201" i="16"/>
  <c r="J202" i="16"/>
  <c r="K202" i="16"/>
  <c r="L202" i="16"/>
  <c r="M202" i="16"/>
  <c r="N202" i="16"/>
  <c r="O202" i="16"/>
  <c r="P202" i="16"/>
  <c r="Q202" i="16"/>
  <c r="R202" i="16"/>
  <c r="S202" i="16"/>
  <c r="T202" i="16"/>
  <c r="U202" i="16"/>
  <c r="V202" i="16"/>
  <c r="W202" i="16"/>
  <c r="X202" i="16"/>
  <c r="Y202" i="16"/>
  <c r="Z202" i="16"/>
  <c r="AA202" i="16"/>
  <c r="J203" i="16"/>
  <c r="K203" i="16"/>
  <c r="L203" i="16"/>
  <c r="M203" i="16"/>
  <c r="N203" i="16"/>
  <c r="O203" i="16"/>
  <c r="P203" i="16"/>
  <c r="Q203" i="16"/>
  <c r="R203" i="16"/>
  <c r="S203" i="16"/>
  <c r="T203" i="16"/>
  <c r="U203" i="16"/>
  <c r="V203" i="16"/>
  <c r="W203" i="16"/>
  <c r="X203" i="16"/>
  <c r="Y203" i="16"/>
  <c r="Z203" i="16"/>
  <c r="AA203" i="16"/>
  <c r="J204" i="16"/>
  <c r="K204" i="16"/>
  <c r="L204" i="16"/>
  <c r="M204" i="16"/>
  <c r="N204" i="16"/>
  <c r="O204" i="16"/>
  <c r="P204" i="16"/>
  <c r="Q204" i="16"/>
  <c r="R204" i="16"/>
  <c r="S204" i="16"/>
  <c r="T204" i="16"/>
  <c r="U204" i="16"/>
  <c r="V204" i="16"/>
  <c r="W204" i="16"/>
  <c r="X204" i="16"/>
  <c r="Y204" i="16"/>
  <c r="Z204" i="16"/>
  <c r="AA204" i="16"/>
  <c r="J205" i="16"/>
  <c r="K205" i="16"/>
  <c r="L205" i="16"/>
  <c r="M205" i="16"/>
  <c r="N205" i="16"/>
  <c r="O205" i="16"/>
  <c r="P205" i="16"/>
  <c r="Q205" i="16"/>
  <c r="R205" i="16"/>
  <c r="S205" i="16"/>
  <c r="T205" i="16"/>
  <c r="U205" i="16"/>
  <c r="V205" i="16"/>
  <c r="W205" i="16"/>
  <c r="X205" i="16"/>
  <c r="Y205" i="16"/>
  <c r="Z205" i="16"/>
  <c r="AA205" i="16"/>
  <c r="J206" i="16"/>
  <c r="K206" i="16"/>
  <c r="L206" i="16"/>
  <c r="M206" i="16"/>
  <c r="N206" i="16"/>
  <c r="O206" i="16"/>
  <c r="P206" i="16"/>
  <c r="Q206" i="16"/>
  <c r="R206" i="16"/>
  <c r="S206" i="16"/>
  <c r="T206" i="16"/>
  <c r="U206" i="16"/>
  <c r="V206" i="16"/>
  <c r="W206" i="16"/>
  <c r="X206" i="16"/>
  <c r="Y206" i="16"/>
  <c r="Z206" i="16"/>
  <c r="AA206" i="16"/>
  <c r="J207" i="16"/>
  <c r="K207" i="16"/>
  <c r="L207" i="16"/>
  <c r="M207" i="16"/>
  <c r="N207" i="16"/>
  <c r="O207" i="16"/>
  <c r="P207" i="16"/>
  <c r="Q207" i="16"/>
  <c r="R207" i="16"/>
  <c r="S207" i="16"/>
  <c r="T207" i="16"/>
  <c r="U207" i="16"/>
  <c r="V207" i="16"/>
  <c r="W207" i="16"/>
  <c r="X207" i="16"/>
  <c r="Y207" i="16"/>
  <c r="Z207" i="16"/>
  <c r="AA207" i="16"/>
  <c r="J208" i="16"/>
  <c r="K208" i="16"/>
  <c r="L208" i="16"/>
  <c r="M208" i="16"/>
  <c r="N208" i="16"/>
  <c r="O208" i="16"/>
  <c r="P208" i="16"/>
  <c r="Q208" i="16"/>
  <c r="R208" i="16"/>
  <c r="S208" i="16"/>
  <c r="T208" i="16"/>
  <c r="U208" i="16"/>
  <c r="V208" i="16"/>
  <c r="W208" i="16"/>
  <c r="X208" i="16"/>
  <c r="Y208" i="16"/>
  <c r="Z208" i="16"/>
  <c r="AA208" i="16"/>
  <c r="J209" i="16"/>
  <c r="K209" i="16"/>
  <c r="L209" i="16"/>
  <c r="M209" i="16"/>
  <c r="N209" i="16"/>
  <c r="O209" i="16"/>
  <c r="P209" i="16"/>
  <c r="Q209" i="16"/>
  <c r="R209" i="16"/>
  <c r="S209" i="16"/>
  <c r="T209" i="16"/>
  <c r="U209" i="16"/>
  <c r="V209" i="16"/>
  <c r="W209" i="16"/>
  <c r="X209" i="16"/>
  <c r="Y209" i="16"/>
  <c r="Z209" i="16"/>
  <c r="AA209" i="16"/>
  <c r="J210" i="16"/>
  <c r="K210" i="16"/>
  <c r="L210" i="16"/>
  <c r="M210" i="16"/>
  <c r="N210" i="16"/>
  <c r="O210" i="16"/>
  <c r="P210" i="16"/>
  <c r="Q210" i="16"/>
  <c r="R210" i="16"/>
  <c r="S210" i="16"/>
  <c r="T210" i="16"/>
  <c r="U210" i="16"/>
  <c r="V210" i="16"/>
  <c r="W210" i="16"/>
  <c r="X210" i="16"/>
  <c r="Y210" i="16"/>
  <c r="Z210" i="16"/>
  <c r="AA210" i="16"/>
  <c r="J211" i="16"/>
  <c r="K211" i="16"/>
  <c r="L211" i="16"/>
  <c r="M211" i="16"/>
  <c r="N211" i="16"/>
  <c r="O211" i="16"/>
  <c r="P211" i="16"/>
  <c r="Q211" i="16"/>
  <c r="R211" i="16"/>
  <c r="S211" i="16"/>
  <c r="T211" i="16"/>
  <c r="U211" i="16"/>
  <c r="V211" i="16"/>
  <c r="W211" i="16"/>
  <c r="X211" i="16"/>
  <c r="Y211" i="16"/>
  <c r="Z211" i="16"/>
  <c r="AA211" i="16"/>
  <c r="J212" i="16"/>
  <c r="K212" i="16"/>
  <c r="L212" i="16"/>
  <c r="M212" i="16"/>
  <c r="N212" i="16"/>
  <c r="O212" i="16"/>
  <c r="P212" i="16"/>
  <c r="Q212" i="16"/>
  <c r="R212" i="16"/>
  <c r="S212" i="16"/>
  <c r="T212" i="16"/>
  <c r="U212" i="16"/>
  <c r="V212" i="16"/>
  <c r="W212" i="16"/>
  <c r="X212" i="16"/>
  <c r="Y212" i="16"/>
  <c r="Z212" i="16"/>
  <c r="AA212" i="16"/>
  <c r="J213" i="16"/>
  <c r="K213" i="16"/>
  <c r="L213" i="16"/>
  <c r="M213" i="16"/>
  <c r="N213" i="16"/>
  <c r="O213" i="16"/>
  <c r="P213" i="16"/>
  <c r="Q213" i="16"/>
  <c r="R213" i="16"/>
  <c r="S213" i="16"/>
  <c r="T213" i="16"/>
  <c r="U213" i="16"/>
  <c r="V213" i="16"/>
  <c r="W213" i="16"/>
  <c r="X213" i="16"/>
  <c r="Y213" i="16"/>
  <c r="Z213" i="16"/>
  <c r="AA213" i="16"/>
  <c r="J214" i="16"/>
  <c r="K214" i="16"/>
  <c r="L214" i="16"/>
  <c r="M214" i="16"/>
  <c r="N214" i="16"/>
  <c r="O214" i="16"/>
  <c r="P214" i="16"/>
  <c r="Q214" i="16"/>
  <c r="R214" i="16"/>
  <c r="S214" i="16"/>
  <c r="T214" i="16"/>
  <c r="U214" i="16"/>
  <c r="V214" i="16"/>
  <c r="W214" i="16"/>
  <c r="X214" i="16"/>
  <c r="Y214" i="16"/>
  <c r="Z214" i="16"/>
  <c r="AA214" i="16"/>
  <c r="J215" i="16"/>
  <c r="K215" i="16"/>
  <c r="L215" i="16"/>
  <c r="M215" i="16"/>
  <c r="N215" i="16"/>
  <c r="O215" i="16"/>
  <c r="P215" i="16"/>
  <c r="Q215" i="16"/>
  <c r="R215" i="16"/>
  <c r="S215" i="16"/>
  <c r="T215" i="16"/>
  <c r="U215" i="16"/>
  <c r="V215" i="16"/>
  <c r="W215" i="16"/>
  <c r="X215" i="16"/>
  <c r="Y215" i="16"/>
  <c r="Z215" i="16"/>
  <c r="AA215" i="16"/>
  <c r="J216" i="16"/>
  <c r="K216" i="16"/>
  <c r="L216" i="16"/>
  <c r="M216" i="16"/>
  <c r="N216" i="16"/>
  <c r="O216" i="16"/>
  <c r="P216" i="16"/>
  <c r="Q216" i="16"/>
  <c r="R216" i="16"/>
  <c r="S216" i="16"/>
  <c r="T216" i="16"/>
  <c r="U216" i="16"/>
  <c r="V216" i="16"/>
  <c r="W216" i="16"/>
  <c r="X216" i="16"/>
  <c r="Y216" i="16"/>
  <c r="Z216" i="16"/>
  <c r="AA216" i="16"/>
  <c r="J217" i="16"/>
  <c r="K217" i="16"/>
  <c r="L217" i="16"/>
  <c r="M217" i="16"/>
  <c r="N217" i="16"/>
  <c r="O217" i="16"/>
  <c r="P217" i="16"/>
  <c r="Q217" i="16"/>
  <c r="R217" i="16"/>
  <c r="S217" i="16"/>
  <c r="T217" i="16"/>
  <c r="U217" i="16"/>
  <c r="V217" i="16"/>
  <c r="W217" i="16"/>
  <c r="X217" i="16"/>
  <c r="Y217" i="16"/>
  <c r="Z217" i="16"/>
  <c r="AA217" i="16"/>
  <c r="J218" i="16"/>
  <c r="K218" i="16"/>
  <c r="L218" i="16"/>
  <c r="M218" i="16"/>
  <c r="N218" i="16"/>
  <c r="O218" i="16"/>
  <c r="P218" i="16"/>
  <c r="Q218" i="16"/>
  <c r="R218" i="16"/>
  <c r="S218" i="16"/>
  <c r="T218" i="16"/>
  <c r="U218" i="16"/>
  <c r="V218" i="16"/>
  <c r="W218" i="16"/>
  <c r="X218" i="16"/>
  <c r="Y218" i="16"/>
  <c r="Z218" i="16"/>
  <c r="AA218" i="16"/>
  <c r="I189" i="16"/>
  <c r="I190" i="16"/>
  <c r="I191" i="16"/>
  <c r="I192" i="16"/>
  <c r="I193" i="16"/>
  <c r="I194" i="16"/>
  <c r="I195" i="16"/>
  <c r="I196" i="16"/>
  <c r="I197" i="16"/>
  <c r="I198" i="16"/>
  <c r="I199" i="16"/>
  <c r="I200" i="16"/>
  <c r="I201" i="16"/>
  <c r="I202" i="16"/>
  <c r="I203" i="16"/>
  <c r="I204" i="16"/>
  <c r="I205" i="16"/>
  <c r="I206" i="16"/>
  <c r="I207" i="16"/>
  <c r="I208" i="16"/>
  <c r="I209" i="16"/>
  <c r="I210" i="16"/>
  <c r="I211" i="16"/>
  <c r="I212" i="16"/>
  <c r="I213" i="16"/>
  <c r="I214" i="16"/>
  <c r="I215" i="16"/>
  <c r="I216" i="16"/>
  <c r="I217" i="16"/>
  <c r="I218" i="16"/>
  <c r="I188" i="16"/>
  <c r="H189" i="16"/>
  <c r="H190" i="16"/>
  <c r="H191" i="16"/>
  <c r="H192" i="16"/>
  <c r="H193" i="16"/>
  <c r="H194" i="16"/>
  <c r="H195" i="16"/>
  <c r="H196" i="16"/>
  <c r="H197" i="16"/>
  <c r="H198" i="16"/>
  <c r="H199" i="16"/>
  <c r="H200" i="16"/>
  <c r="H201" i="16"/>
  <c r="H202" i="16"/>
  <c r="H203" i="16"/>
  <c r="H204" i="16"/>
  <c r="H205" i="16"/>
  <c r="H206" i="16"/>
  <c r="H207" i="16"/>
  <c r="H208" i="16"/>
  <c r="H209" i="16"/>
  <c r="H210" i="16"/>
  <c r="H211" i="16"/>
  <c r="H212" i="16"/>
  <c r="H213" i="16"/>
  <c r="H214" i="16"/>
  <c r="H215" i="16"/>
  <c r="H216" i="16"/>
  <c r="H217" i="16"/>
  <c r="H218" i="16"/>
  <c r="G189" i="16"/>
  <c r="G190" i="16"/>
  <c r="G191" i="16"/>
  <c r="G192" i="16"/>
  <c r="G193" i="16"/>
  <c r="G194" i="16"/>
  <c r="G195" i="16"/>
  <c r="G196" i="16"/>
  <c r="G197" i="16"/>
  <c r="G198" i="16"/>
  <c r="G199" i="16"/>
  <c r="G200" i="16"/>
  <c r="G201" i="16"/>
  <c r="G202" i="16"/>
  <c r="G203" i="16"/>
  <c r="G204" i="16"/>
  <c r="G205" i="16"/>
  <c r="G206" i="16"/>
  <c r="G207" i="16"/>
  <c r="G208" i="16"/>
  <c r="G209" i="16"/>
  <c r="G210" i="16"/>
  <c r="G211" i="16"/>
  <c r="G212" i="16"/>
  <c r="G213" i="16"/>
  <c r="G214" i="16"/>
  <c r="G215" i="16"/>
  <c r="G216" i="16"/>
  <c r="G217" i="16"/>
  <c r="G218" i="16"/>
  <c r="F189" i="16"/>
  <c r="F190" i="16"/>
  <c r="F191" i="16"/>
  <c r="F192" i="16"/>
  <c r="F193" i="16"/>
  <c r="F194" i="16"/>
  <c r="F195" i="16"/>
  <c r="F196" i="16"/>
  <c r="F197" i="16"/>
  <c r="F198" i="16"/>
  <c r="F199" i="16"/>
  <c r="F200" i="16"/>
  <c r="F201" i="16"/>
  <c r="F202" i="16"/>
  <c r="F203" i="16"/>
  <c r="F204" i="16"/>
  <c r="F205" i="16"/>
  <c r="F206" i="16"/>
  <c r="F207" i="16"/>
  <c r="F208" i="16"/>
  <c r="F209" i="16"/>
  <c r="F210" i="16"/>
  <c r="F211" i="16"/>
  <c r="F212" i="16"/>
  <c r="F213" i="16"/>
  <c r="F214" i="16"/>
  <c r="F215" i="16"/>
  <c r="F216" i="16"/>
  <c r="F217" i="16"/>
  <c r="F218" i="16"/>
  <c r="E189" i="16"/>
  <c r="E190" i="16"/>
  <c r="E191" i="16"/>
  <c r="E192" i="16"/>
  <c r="E193" i="16"/>
  <c r="E194" i="16"/>
  <c r="E195" i="16"/>
  <c r="E196" i="16"/>
  <c r="E197" i="16"/>
  <c r="E198" i="16"/>
  <c r="E199" i="16"/>
  <c r="E200" i="16"/>
  <c r="E201" i="16"/>
  <c r="E202" i="16"/>
  <c r="E203" i="16"/>
  <c r="E204" i="16"/>
  <c r="E205" i="16"/>
  <c r="E206" i="16"/>
  <c r="E207" i="16"/>
  <c r="E208" i="16"/>
  <c r="E209" i="16"/>
  <c r="E210" i="16"/>
  <c r="E211" i="16"/>
  <c r="E212" i="16"/>
  <c r="E213" i="16"/>
  <c r="E214" i="16"/>
  <c r="E215" i="16"/>
  <c r="E216" i="16"/>
  <c r="E217" i="16"/>
  <c r="E218" i="16"/>
  <c r="D189" i="16"/>
  <c r="D190" i="16"/>
  <c r="D191" i="16"/>
  <c r="D192" i="16"/>
  <c r="D193" i="16"/>
  <c r="D194" i="16"/>
  <c r="D195" i="16"/>
  <c r="D196" i="16"/>
  <c r="D197" i="16"/>
  <c r="D198" i="16"/>
  <c r="D199" i="16"/>
  <c r="D200" i="16"/>
  <c r="D201" i="16"/>
  <c r="D202" i="16"/>
  <c r="D203" i="16"/>
  <c r="D204" i="16"/>
  <c r="D205" i="16"/>
  <c r="D206" i="16"/>
  <c r="D207" i="16"/>
  <c r="D208" i="16"/>
  <c r="D209" i="16"/>
  <c r="D210" i="16"/>
  <c r="D211" i="16"/>
  <c r="D212" i="16"/>
  <c r="D213" i="16"/>
  <c r="D214" i="16"/>
  <c r="D215" i="16"/>
  <c r="D216" i="16"/>
  <c r="D217" i="16"/>
  <c r="D218" i="16"/>
  <c r="E188" i="16"/>
  <c r="F188" i="16"/>
  <c r="G188" i="16"/>
  <c r="H188" i="16"/>
  <c r="D188" i="16"/>
  <c r="BO157" i="16"/>
  <c r="BP157" i="16"/>
  <c r="BQ157" i="16"/>
  <c r="BR157" i="16"/>
  <c r="BO158" i="16"/>
  <c r="BP158" i="16"/>
  <c r="BQ158" i="16"/>
  <c r="BR158" i="16"/>
  <c r="BO159" i="16"/>
  <c r="BP159" i="16"/>
  <c r="BQ159" i="16"/>
  <c r="BR159" i="16"/>
  <c r="BO160" i="16"/>
  <c r="BP160" i="16"/>
  <c r="BQ160" i="16"/>
  <c r="BR160" i="16"/>
  <c r="BO161" i="16"/>
  <c r="BP161" i="16"/>
  <c r="BQ161" i="16"/>
  <c r="BR161" i="16"/>
  <c r="BO162" i="16"/>
  <c r="BP162" i="16"/>
  <c r="BQ162" i="16"/>
  <c r="BR162" i="16"/>
  <c r="BO163" i="16"/>
  <c r="BP163" i="16"/>
  <c r="BQ163" i="16"/>
  <c r="BR163" i="16"/>
  <c r="BO164" i="16"/>
  <c r="BP164" i="16"/>
  <c r="BQ164" i="16"/>
  <c r="BR164" i="16"/>
  <c r="BO165" i="16"/>
  <c r="BP165" i="16"/>
  <c r="BQ165" i="16"/>
  <c r="BR165" i="16"/>
  <c r="BO166" i="16"/>
  <c r="BP166" i="16"/>
  <c r="BQ166" i="16"/>
  <c r="BR166" i="16"/>
  <c r="BO167" i="16"/>
  <c r="BP167" i="16"/>
  <c r="BQ167" i="16"/>
  <c r="BR167" i="16"/>
  <c r="BO168" i="16"/>
  <c r="BP168" i="16"/>
  <c r="BQ168" i="16"/>
  <c r="BR168" i="16"/>
  <c r="BO169" i="16"/>
  <c r="BP169" i="16"/>
  <c r="BQ169" i="16"/>
  <c r="BR169" i="16"/>
  <c r="BO170" i="16"/>
  <c r="BP170" i="16"/>
  <c r="BQ170" i="16"/>
  <c r="BR170" i="16"/>
  <c r="BO171" i="16"/>
  <c r="BP171" i="16"/>
  <c r="BQ171" i="16"/>
  <c r="BR171" i="16"/>
  <c r="BO172" i="16"/>
  <c r="BP172" i="16"/>
  <c r="BQ172" i="16"/>
  <c r="BR172" i="16"/>
  <c r="BO173" i="16"/>
  <c r="BP173" i="16"/>
  <c r="BQ173" i="16"/>
  <c r="BR173" i="16"/>
  <c r="BO174" i="16"/>
  <c r="BP174" i="16"/>
  <c r="BQ174" i="16"/>
  <c r="BR174" i="16"/>
  <c r="BO175" i="16"/>
  <c r="BP175" i="16"/>
  <c r="BQ175" i="16"/>
  <c r="BR175" i="16"/>
  <c r="BO176" i="16"/>
  <c r="BP176" i="16"/>
  <c r="BQ176" i="16"/>
  <c r="BR176" i="16"/>
  <c r="BO177" i="16"/>
  <c r="BP177" i="16"/>
  <c r="BQ177" i="16"/>
  <c r="BR177" i="16"/>
  <c r="BO178" i="16"/>
  <c r="BP178" i="16"/>
  <c r="BQ178" i="16"/>
  <c r="BR178" i="16"/>
  <c r="BO179" i="16"/>
  <c r="BP179" i="16"/>
  <c r="BQ179" i="16"/>
  <c r="BR179" i="16"/>
  <c r="BO180" i="16"/>
  <c r="BP180" i="16"/>
  <c r="BQ180" i="16"/>
  <c r="BR180" i="16"/>
  <c r="BO181" i="16"/>
  <c r="BP181" i="16"/>
  <c r="BQ181" i="16"/>
  <c r="BR181" i="16"/>
  <c r="BO182" i="16"/>
  <c r="BP182" i="16"/>
  <c r="BQ182" i="16"/>
  <c r="BR182" i="16"/>
  <c r="BO183" i="16"/>
  <c r="BP183" i="16"/>
  <c r="BQ183" i="16"/>
  <c r="BR183" i="16"/>
  <c r="BO184" i="16"/>
  <c r="BP184" i="16"/>
  <c r="BQ184" i="16"/>
  <c r="BR184" i="16"/>
  <c r="BO185" i="16"/>
  <c r="BP185" i="16"/>
  <c r="BQ185" i="16"/>
  <c r="BR185" i="16"/>
  <c r="BO186" i="16"/>
  <c r="BP186" i="16"/>
  <c r="BQ186" i="16"/>
  <c r="BR186" i="16"/>
  <c r="BO187" i="16"/>
  <c r="BP187" i="16"/>
  <c r="BQ187" i="16"/>
  <c r="BR187" i="16"/>
  <c r="BN158" i="16"/>
  <c r="BN159" i="16"/>
  <c r="BN160" i="16"/>
  <c r="BN161" i="16"/>
  <c r="BN162" i="16"/>
  <c r="BN163" i="16"/>
  <c r="BN164" i="16"/>
  <c r="BN165" i="16"/>
  <c r="BN166" i="16"/>
  <c r="BN167" i="16"/>
  <c r="BN168" i="16"/>
  <c r="BN169" i="16"/>
  <c r="BN170" i="16"/>
  <c r="BN171" i="16"/>
  <c r="BN172" i="16"/>
  <c r="BN173" i="16"/>
  <c r="BN174" i="16"/>
  <c r="BN175" i="16"/>
  <c r="BN176" i="16"/>
  <c r="BN177" i="16"/>
  <c r="BN178" i="16"/>
  <c r="BN179" i="16"/>
  <c r="BN180" i="16"/>
  <c r="BN181" i="16"/>
  <c r="BN182" i="16"/>
  <c r="BN183" i="16"/>
  <c r="BN184" i="16"/>
  <c r="BN185" i="16"/>
  <c r="BN186" i="16"/>
  <c r="BN187" i="16"/>
  <c r="BN157" i="16"/>
  <c r="BL157" i="16"/>
  <c r="BL158" i="16"/>
  <c r="BL159" i="16"/>
  <c r="BL160" i="16"/>
  <c r="BL161" i="16"/>
  <c r="BL162" i="16"/>
  <c r="BL163" i="16"/>
  <c r="BL164" i="16"/>
  <c r="BL165" i="16"/>
  <c r="BL166" i="16"/>
  <c r="BL167" i="16"/>
  <c r="BL168" i="16"/>
  <c r="BL169" i="16"/>
  <c r="BL170" i="16"/>
  <c r="BL171" i="16"/>
  <c r="BL172" i="16"/>
  <c r="BL173" i="16"/>
  <c r="BL174" i="16"/>
  <c r="BL175" i="16"/>
  <c r="BL176" i="16"/>
  <c r="BL177" i="16"/>
  <c r="BL178" i="16"/>
  <c r="BL179" i="16"/>
  <c r="BL180" i="16"/>
  <c r="BL181" i="16"/>
  <c r="BL182" i="16"/>
  <c r="BL183" i="16"/>
  <c r="BL184" i="16"/>
  <c r="BM184" i="16" s="1"/>
  <c r="BL185" i="16"/>
  <c r="BL186" i="16"/>
  <c r="BL187" i="16"/>
  <c r="BK158" i="16"/>
  <c r="BK159" i="16"/>
  <c r="BK160" i="16"/>
  <c r="BK161" i="16"/>
  <c r="BK162" i="16"/>
  <c r="BK163" i="16"/>
  <c r="BM163" i="16" s="1"/>
  <c r="BK164" i="16"/>
  <c r="BK165" i="16"/>
  <c r="BK166" i="16"/>
  <c r="BK167" i="16"/>
  <c r="BK168" i="16"/>
  <c r="BK169" i="16"/>
  <c r="BK170" i="16"/>
  <c r="BK171" i="16"/>
  <c r="BK172" i="16"/>
  <c r="BK173" i="16"/>
  <c r="BK174" i="16"/>
  <c r="BM174" i="16" s="1"/>
  <c r="BK175" i="16"/>
  <c r="BM175" i="16" s="1"/>
  <c r="BK176" i="16"/>
  <c r="BK177" i="16"/>
  <c r="BK178" i="16"/>
  <c r="BK179" i="16"/>
  <c r="BK180" i="16"/>
  <c r="BK181" i="16"/>
  <c r="BK182" i="16"/>
  <c r="BK183" i="16"/>
  <c r="BK184" i="16"/>
  <c r="BK185" i="16"/>
  <c r="BK186" i="16"/>
  <c r="BK187" i="16"/>
  <c r="BM187" i="16" s="1"/>
  <c r="BK157" i="16"/>
  <c r="BF157" i="16"/>
  <c r="BG157" i="16"/>
  <c r="BH157" i="16"/>
  <c r="BI157" i="16"/>
  <c r="BF158" i="16"/>
  <c r="BG158" i="16"/>
  <c r="BH158" i="16"/>
  <c r="BI158" i="16"/>
  <c r="BF159" i="16"/>
  <c r="BG159" i="16"/>
  <c r="BH159" i="16"/>
  <c r="BI159" i="16"/>
  <c r="BF160" i="16"/>
  <c r="BG160" i="16"/>
  <c r="BH160" i="16"/>
  <c r="BI160" i="16"/>
  <c r="BF161" i="16"/>
  <c r="BG161" i="16"/>
  <c r="BH161" i="16"/>
  <c r="BI161" i="16"/>
  <c r="BF162" i="16"/>
  <c r="BG162" i="16"/>
  <c r="BH162" i="16"/>
  <c r="BI162" i="16"/>
  <c r="BF163" i="16"/>
  <c r="BG163" i="16"/>
  <c r="BH163" i="16"/>
  <c r="BI163" i="16"/>
  <c r="BF164" i="16"/>
  <c r="BG164" i="16"/>
  <c r="BH164" i="16"/>
  <c r="BI164" i="16"/>
  <c r="BF165" i="16"/>
  <c r="BG165" i="16"/>
  <c r="BH165" i="16"/>
  <c r="BI165" i="16"/>
  <c r="BF166" i="16"/>
  <c r="BG166" i="16"/>
  <c r="BH166" i="16"/>
  <c r="BI166" i="16"/>
  <c r="BF167" i="16"/>
  <c r="BG167" i="16"/>
  <c r="BH167" i="16"/>
  <c r="BI167" i="16"/>
  <c r="BF168" i="16"/>
  <c r="BG168" i="16"/>
  <c r="BH168" i="16"/>
  <c r="BI168" i="16"/>
  <c r="BF169" i="16"/>
  <c r="BG169" i="16"/>
  <c r="BH169" i="16"/>
  <c r="BI169" i="16"/>
  <c r="BF170" i="16"/>
  <c r="BG170" i="16"/>
  <c r="BH170" i="16"/>
  <c r="BI170" i="16"/>
  <c r="BF171" i="16"/>
  <c r="BG171" i="16"/>
  <c r="BH171" i="16"/>
  <c r="BI171" i="16"/>
  <c r="BF172" i="16"/>
  <c r="BG172" i="16"/>
  <c r="BH172" i="16"/>
  <c r="BI172" i="16"/>
  <c r="BF173" i="16"/>
  <c r="BG173" i="16"/>
  <c r="BH173" i="16"/>
  <c r="BI173" i="16"/>
  <c r="BF174" i="16"/>
  <c r="BG174" i="16"/>
  <c r="BH174" i="16"/>
  <c r="BI174" i="16"/>
  <c r="BF175" i="16"/>
  <c r="BG175" i="16"/>
  <c r="BH175" i="16"/>
  <c r="BI175" i="16"/>
  <c r="BF176" i="16"/>
  <c r="BG176" i="16"/>
  <c r="BH176" i="16"/>
  <c r="BI176" i="16"/>
  <c r="BF177" i="16"/>
  <c r="BG177" i="16"/>
  <c r="BH177" i="16"/>
  <c r="BI177" i="16"/>
  <c r="BF178" i="16"/>
  <c r="BG178" i="16"/>
  <c r="BH178" i="16"/>
  <c r="BI178" i="16"/>
  <c r="BF179" i="16"/>
  <c r="BG179" i="16"/>
  <c r="BH179" i="16"/>
  <c r="BI179" i="16"/>
  <c r="BF180" i="16"/>
  <c r="BG180" i="16"/>
  <c r="BH180" i="16"/>
  <c r="BI180" i="16"/>
  <c r="BF181" i="16"/>
  <c r="BG181" i="16"/>
  <c r="BH181" i="16"/>
  <c r="BI181" i="16"/>
  <c r="BF182" i="16"/>
  <c r="BG182" i="16"/>
  <c r="BH182" i="16"/>
  <c r="BI182" i="16"/>
  <c r="BF183" i="16"/>
  <c r="BG183" i="16"/>
  <c r="BH183" i="16"/>
  <c r="BI183" i="16"/>
  <c r="BF184" i="16"/>
  <c r="BG184" i="16"/>
  <c r="BH184" i="16"/>
  <c r="BI184" i="16"/>
  <c r="BF185" i="16"/>
  <c r="BG185" i="16"/>
  <c r="BH185" i="16"/>
  <c r="BI185" i="16"/>
  <c r="BF186" i="16"/>
  <c r="BG186" i="16"/>
  <c r="BH186" i="16"/>
  <c r="BI186" i="16"/>
  <c r="BF187" i="16"/>
  <c r="BG187" i="16"/>
  <c r="BH187" i="16"/>
  <c r="BI187" i="16"/>
  <c r="BE158" i="16"/>
  <c r="BE159" i="16"/>
  <c r="BE160" i="16"/>
  <c r="BE161" i="16"/>
  <c r="BE162" i="16"/>
  <c r="BE163" i="16"/>
  <c r="BE164" i="16"/>
  <c r="BE165" i="16"/>
  <c r="BE166" i="16"/>
  <c r="BE167" i="16"/>
  <c r="BE168" i="16"/>
  <c r="BE169" i="16"/>
  <c r="BE170" i="16"/>
  <c r="BE171" i="16"/>
  <c r="BE172" i="16"/>
  <c r="BE173" i="16"/>
  <c r="BE174" i="16"/>
  <c r="BE175" i="16"/>
  <c r="BE176" i="16"/>
  <c r="BE177" i="16"/>
  <c r="BE178" i="16"/>
  <c r="BE179" i="16"/>
  <c r="BE180" i="16"/>
  <c r="BE181" i="16"/>
  <c r="BE182" i="16"/>
  <c r="BE183" i="16"/>
  <c r="BE184" i="16"/>
  <c r="BE185" i="16"/>
  <c r="BE186" i="16"/>
  <c r="BE187" i="16"/>
  <c r="BE157" i="16"/>
  <c r="AD157" i="16"/>
  <c r="AE157" i="16"/>
  <c r="AF157" i="16"/>
  <c r="AG157" i="16"/>
  <c r="AH157" i="16"/>
  <c r="AI157" i="16"/>
  <c r="AJ157" i="16"/>
  <c r="AK157" i="16"/>
  <c r="AL157" i="16"/>
  <c r="AM157" i="16"/>
  <c r="AN157" i="16"/>
  <c r="AO157" i="16"/>
  <c r="AP157" i="16"/>
  <c r="AQ157" i="16"/>
  <c r="AR157" i="16"/>
  <c r="AS157" i="16"/>
  <c r="AT157" i="16"/>
  <c r="AU157" i="16"/>
  <c r="AV157" i="16"/>
  <c r="AW157" i="16"/>
  <c r="AX157" i="16"/>
  <c r="AY157" i="16"/>
  <c r="AZ157" i="16"/>
  <c r="BA157" i="16"/>
  <c r="BB157" i="16"/>
  <c r="BC157" i="16"/>
  <c r="AD158" i="16"/>
  <c r="AE158" i="16"/>
  <c r="AF158" i="16"/>
  <c r="AG158" i="16"/>
  <c r="AH158" i="16"/>
  <c r="AI158" i="16"/>
  <c r="AJ158" i="16"/>
  <c r="AK158" i="16"/>
  <c r="AL158" i="16"/>
  <c r="AM158" i="16"/>
  <c r="AN158" i="16"/>
  <c r="AO158" i="16"/>
  <c r="AP158" i="16"/>
  <c r="AQ158" i="16"/>
  <c r="AR158" i="16"/>
  <c r="AS158" i="16"/>
  <c r="AT158" i="16"/>
  <c r="AU158" i="16"/>
  <c r="AV158" i="16"/>
  <c r="AW158" i="16"/>
  <c r="AX158" i="16"/>
  <c r="AY158" i="16"/>
  <c r="AZ158" i="16"/>
  <c r="BA158" i="16"/>
  <c r="BB158" i="16"/>
  <c r="BC158" i="16"/>
  <c r="AD159" i="16"/>
  <c r="AE159" i="16"/>
  <c r="AF159" i="16"/>
  <c r="AG159" i="16"/>
  <c r="AH159" i="16"/>
  <c r="AI159" i="16"/>
  <c r="AJ159" i="16"/>
  <c r="AK159" i="16"/>
  <c r="AL159" i="16"/>
  <c r="AM159" i="16"/>
  <c r="AN159" i="16"/>
  <c r="AO159" i="16"/>
  <c r="AP159" i="16"/>
  <c r="AQ159" i="16"/>
  <c r="AR159" i="16"/>
  <c r="AS159" i="16"/>
  <c r="AT159" i="16"/>
  <c r="AU159" i="16"/>
  <c r="AV159" i="16"/>
  <c r="AW159" i="16"/>
  <c r="AX159" i="16"/>
  <c r="AY159" i="16"/>
  <c r="AZ159" i="16"/>
  <c r="BA159" i="16"/>
  <c r="BB159" i="16"/>
  <c r="BC159" i="16"/>
  <c r="AD160" i="16"/>
  <c r="AE160" i="16"/>
  <c r="AF160" i="16"/>
  <c r="AG160" i="16"/>
  <c r="AH160" i="16"/>
  <c r="AI160" i="16"/>
  <c r="AJ160" i="16"/>
  <c r="AK160" i="16"/>
  <c r="AL160" i="16"/>
  <c r="AM160" i="16"/>
  <c r="AN160" i="16"/>
  <c r="AO160" i="16"/>
  <c r="AP160" i="16"/>
  <c r="AQ160" i="16"/>
  <c r="AR160" i="16"/>
  <c r="AS160" i="16"/>
  <c r="AT160" i="16"/>
  <c r="AU160" i="16"/>
  <c r="AV160" i="16"/>
  <c r="AW160" i="16"/>
  <c r="AX160" i="16"/>
  <c r="AY160" i="16"/>
  <c r="AZ160" i="16"/>
  <c r="BA160" i="16"/>
  <c r="BB160" i="16"/>
  <c r="BC160" i="16"/>
  <c r="AD161" i="16"/>
  <c r="AE161" i="16"/>
  <c r="AF161" i="16"/>
  <c r="AG161" i="16"/>
  <c r="AH161" i="16"/>
  <c r="AI161" i="16"/>
  <c r="AJ161" i="16"/>
  <c r="AK161" i="16"/>
  <c r="AL161" i="16"/>
  <c r="AM161" i="16"/>
  <c r="AN161" i="16"/>
  <c r="AO161" i="16"/>
  <c r="AP161" i="16"/>
  <c r="AQ161" i="16"/>
  <c r="AR161" i="16"/>
  <c r="AS161" i="16"/>
  <c r="AT161" i="16"/>
  <c r="AU161" i="16"/>
  <c r="AV161" i="16"/>
  <c r="AW161" i="16"/>
  <c r="AX161" i="16"/>
  <c r="AY161" i="16"/>
  <c r="AZ161" i="16"/>
  <c r="BA161" i="16"/>
  <c r="BB161" i="16"/>
  <c r="BC161" i="16"/>
  <c r="AD162" i="16"/>
  <c r="AE162" i="16"/>
  <c r="AF162" i="16"/>
  <c r="AG162" i="16"/>
  <c r="AH162" i="16"/>
  <c r="AI162" i="16"/>
  <c r="AJ162" i="16"/>
  <c r="AK162" i="16"/>
  <c r="AL162" i="16"/>
  <c r="AM162" i="16"/>
  <c r="AN162" i="16"/>
  <c r="AO162" i="16"/>
  <c r="AP162" i="16"/>
  <c r="AQ162" i="16"/>
  <c r="AR162" i="16"/>
  <c r="AS162" i="16"/>
  <c r="AT162" i="16"/>
  <c r="AU162" i="16"/>
  <c r="AV162" i="16"/>
  <c r="AW162" i="16"/>
  <c r="AX162" i="16"/>
  <c r="AY162" i="16"/>
  <c r="AZ162" i="16"/>
  <c r="BA162" i="16"/>
  <c r="BB162" i="16"/>
  <c r="BC162" i="16"/>
  <c r="AD163" i="16"/>
  <c r="AE163" i="16"/>
  <c r="AF163" i="16"/>
  <c r="AG163" i="16"/>
  <c r="AH163" i="16"/>
  <c r="AI163" i="16"/>
  <c r="AJ163" i="16"/>
  <c r="AK163" i="16"/>
  <c r="AL163" i="16"/>
  <c r="AM163" i="16"/>
  <c r="AN163" i="16"/>
  <c r="AO163" i="16"/>
  <c r="AP163" i="16"/>
  <c r="AQ163" i="16"/>
  <c r="AR163" i="16"/>
  <c r="AS163" i="16"/>
  <c r="AT163" i="16"/>
  <c r="AU163" i="16"/>
  <c r="AV163" i="16"/>
  <c r="AW163" i="16"/>
  <c r="AX163" i="16"/>
  <c r="AY163" i="16"/>
  <c r="AZ163" i="16"/>
  <c r="BA163" i="16"/>
  <c r="BB163" i="16"/>
  <c r="BC163" i="16"/>
  <c r="AD164" i="16"/>
  <c r="AE164" i="16"/>
  <c r="AF164" i="16"/>
  <c r="AG164" i="16"/>
  <c r="AH164" i="16"/>
  <c r="AI164" i="16"/>
  <c r="AJ164" i="16"/>
  <c r="AK164" i="16"/>
  <c r="AL164" i="16"/>
  <c r="AM164" i="16"/>
  <c r="AN164" i="16"/>
  <c r="AO164" i="16"/>
  <c r="AP164" i="16"/>
  <c r="AQ164" i="16"/>
  <c r="AR164" i="16"/>
  <c r="AS164" i="16"/>
  <c r="AT164" i="16"/>
  <c r="AU164" i="16"/>
  <c r="AV164" i="16"/>
  <c r="AW164" i="16"/>
  <c r="AX164" i="16"/>
  <c r="AY164" i="16"/>
  <c r="AZ164" i="16"/>
  <c r="BA164" i="16"/>
  <c r="BB164" i="16"/>
  <c r="BC164" i="16"/>
  <c r="AD165" i="16"/>
  <c r="AE165" i="16"/>
  <c r="AF165" i="16"/>
  <c r="AG165" i="16"/>
  <c r="AH165" i="16"/>
  <c r="AI165" i="16"/>
  <c r="AJ165" i="16"/>
  <c r="AK165" i="16"/>
  <c r="AL165" i="16"/>
  <c r="AM165" i="16"/>
  <c r="AN165" i="16"/>
  <c r="AO165" i="16"/>
  <c r="AP165" i="16"/>
  <c r="AQ165" i="16"/>
  <c r="AR165" i="16"/>
  <c r="AS165" i="16"/>
  <c r="AT165" i="16"/>
  <c r="AU165" i="16"/>
  <c r="AV165" i="16"/>
  <c r="AW165" i="16"/>
  <c r="AX165" i="16"/>
  <c r="AY165" i="16"/>
  <c r="AZ165" i="16"/>
  <c r="BA165" i="16"/>
  <c r="BB165" i="16"/>
  <c r="BC165" i="16"/>
  <c r="AD166" i="16"/>
  <c r="AE166" i="16"/>
  <c r="AF166" i="16"/>
  <c r="AG166" i="16"/>
  <c r="AH166" i="16"/>
  <c r="AI166" i="16"/>
  <c r="AJ166" i="16"/>
  <c r="AK166" i="16"/>
  <c r="AL166" i="16"/>
  <c r="AM166" i="16"/>
  <c r="AN166" i="16"/>
  <c r="AO166" i="16"/>
  <c r="AP166" i="16"/>
  <c r="AQ166" i="16"/>
  <c r="AR166" i="16"/>
  <c r="AS166" i="16"/>
  <c r="AT166" i="16"/>
  <c r="AU166" i="16"/>
  <c r="AV166" i="16"/>
  <c r="AW166" i="16"/>
  <c r="AX166" i="16"/>
  <c r="AY166" i="16"/>
  <c r="AZ166" i="16"/>
  <c r="BA166" i="16"/>
  <c r="BB166" i="16"/>
  <c r="BC166" i="16"/>
  <c r="AD167" i="16"/>
  <c r="AE167" i="16"/>
  <c r="AF167" i="16"/>
  <c r="AG167" i="16"/>
  <c r="AH167" i="16"/>
  <c r="AI167" i="16"/>
  <c r="AJ167" i="16"/>
  <c r="AK167" i="16"/>
  <c r="AL167" i="16"/>
  <c r="AM167" i="16"/>
  <c r="AN167" i="16"/>
  <c r="AO167" i="16"/>
  <c r="AP167" i="16"/>
  <c r="AQ167" i="16"/>
  <c r="AR167" i="16"/>
  <c r="AS167" i="16"/>
  <c r="AT167" i="16"/>
  <c r="AU167" i="16"/>
  <c r="AV167" i="16"/>
  <c r="AW167" i="16"/>
  <c r="AX167" i="16"/>
  <c r="AY167" i="16"/>
  <c r="AZ167" i="16"/>
  <c r="BA167" i="16"/>
  <c r="BB167" i="16"/>
  <c r="BC167" i="16"/>
  <c r="AD168" i="16"/>
  <c r="AE168" i="16"/>
  <c r="AF168" i="16"/>
  <c r="AG168" i="16"/>
  <c r="AH168" i="16"/>
  <c r="AI168" i="16"/>
  <c r="AJ168" i="16"/>
  <c r="AK168" i="16"/>
  <c r="AL168" i="16"/>
  <c r="AM168" i="16"/>
  <c r="AN168" i="16"/>
  <c r="AO168" i="16"/>
  <c r="AP168" i="16"/>
  <c r="AQ168" i="16"/>
  <c r="AR168" i="16"/>
  <c r="AS168" i="16"/>
  <c r="AT168" i="16"/>
  <c r="AU168" i="16"/>
  <c r="AV168" i="16"/>
  <c r="AW168" i="16"/>
  <c r="AX168" i="16"/>
  <c r="AY168" i="16"/>
  <c r="AZ168" i="16"/>
  <c r="BA168" i="16"/>
  <c r="BB168" i="16"/>
  <c r="BC168" i="16"/>
  <c r="AD169" i="16"/>
  <c r="AE169" i="16"/>
  <c r="AF169" i="16"/>
  <c r="AG169" i="16"/>
  <c r="AH169" i="16"/>
  <c r="AI169" i="16"/>
  <c r="AJ169" i="16"/>
  <c r="AK169" i="16"/>
  <c r="AL169" i="16"/>
  <c r="AM169" i="16"/>
  <c r="AN169" i="16"/>
  <c r="AO169" i="16"/>
  <c r="AP169" i="16"/>
  <c r="AQ169" i="16"/>
  <c r="AR169" i="16"/>
  <c r="AS169" i="16"/>
  <c r="AT169" i="16"/>
  <c r="AU169" i="16"/>
  <c r="AV169" i="16"/>
  <c r="AW169" i="16"/>
  <c r="AX169" i="16"/>
  <c r="AY169" i="16"/>
  <c r="AZ169" i="16"/>
  <c r="BA169" i="16"/>
  <c r="BB169" i="16"/>
  <c r="BC169" i="16"/>
  <c r="AD170" i="16"/>
  <c r="AE170" i="16"/>
  <c r="AF170" i="16"/>
  <c r="AG170" i="16"/>
  <c r="AH170" i="16"/>
  <c r="AI170" i="16"/>
  <c r="AJ170" i="16"/>
  <c r="AK170" i="16"/>
  <c r="AL170" i="16"/>
  <c r="AM170" i="16"/>
  <c r="AN170" i="16"/>
  <c r="AO170" i="16"/>
  <c r="AP170" i="16"/>
  <c r="AQ170" i="16"/>
  <c r="AR170" i="16"/>
  <c r="AS170" i="16"/>
  <c r="AT170" i="16"/>
  <c r="AU170" i="16"/>
  <c r="AV170" i="16"/>
  <c r="AW170" i="16"/>
  <c r="AX170" i="16"/>
  <c r="AY170" i="16"/>
  <c r="AZ170" i="16"/>
  <c r="BA170" i="16"/>
  <c r="BB170" i="16"/>
  <c r="BC170" i="16"/>
  <c r="AD171" i="16"/>
  <c r="AE171" i="16"/>
  <c r="AF171" i="16"/>
  <c r="AG171" i="16"/>
  <c r="AH171" i="16"/>
  <c r="AI171" i="16"/>
  <c r="AJ171" i="16"/>
  <c r="AK171" i="16"/>
  <c r="AL171" i="16"/>
  <c r="AM171" i="16"/>
  <c r="AN171" i="16"/>
  <c r="AO171" i="16"/>
  <c r="AP171" i="16"/>
  <c r="AQ171" i="16"/>
  <c r="AR171" i="16"/>
  <c r="AS171" i="16"/>
  <c r="AT171" i="16"/>
  <c r="AU171" i="16"/>
  <c r="AV171" i="16"/>
  <c r="AW171" i="16"/>
  <c r="AX171" i="16"/>
  <c r="AY171" i="16"/>
  <c r="AZ171" i="16"/>
  <c r="BA171" i="16"/>
  <c r="BB171" i="16"/>
  <c r="BC171" i="16"/>
  <c r="AD172" i="16"/>
  <c r="AE172" i="16"/>
  <c r="AF172" i="16"/>
  <c r="AG172" i="16"/>
  <c r="AH172" i="16"/>
  <c r="AI172" i="16"/>
  <c r="AJ172" i="16"/>
  <c r="AK172" i="16"/>
  <c r="AL172" i="16"/>
  <c r="AM172" i="16"/>
  <c r="AN172" i="16"/>
  <c r="AO172" i="16"/>
  <c r="AP172" i="16"/>
  <c r="AQ172" i="16"/>
  <c r="AR172" i="16"/>
  <c r="AS172" i="16"/>
  <c r="AT172" i="16"/>
  <c r="AU172" i="16"/>
  <c r="AV172" i="16"/>
  <c r="AW172" i="16"/>
  <c r="AX172" i="16"/>
  <c r="AY172" i="16"/>
  <c r="AZ172" i="16"/>
  <c r="BA172" i="16"/>
  <c r="BB172" i="16"/>
  <c r="BC172" i="16"/>
  <c r="AD173" i="16"/>
  <c r="AE173" i="16"/>
  <c r="AF173" i="16"/>
  <c r="AG173" i="16"/>
  <c r="AH173" i="16"/>
  <c r="AI173" i="16"/>
  <c r="AJ173" i="16"/>
  <c r="AK173" i="16"/>
  <c r="AL173" i="16"/>
  <c r="AM173" i="16"/>
  <c r="AN173" i="16"/>
  <c r="AO173" i="16"/>
  <c r="AP173" i="16"/>
  <c r="AQ173" i="16"/>
  <c r="AR173" i="16"/>
  <c r="AS173" i="16"/>
  <c r="AT173" i="16"/>
  <c r="AU173" i="16"/>
  <c r="AV173" i="16"/>
  <c r="AW173" i="16"/>
  <c r="AX173" i="16"/>
  <c r="AY173" i="16"/>
  <c r="AZ173" i="16"/>
  <c r="BA173" i="16"/>
  <c r="BB173" i="16"/>
  <c r="BC173" i="16"/>
  <c r="AD174" i="16"/>
  <c r="AE174" i="16"/>
  <c r="AF174" i="16"/>
  <c r="AG174" i="16"/>
  <c r="AH174" i="16"/>
  <c r="AI174" i="16"/>
  <c r="AJ174" i="16"/>
  <c r="AK174" i="16"/>
  <c r="AL174" i="16"/>
  <c r="AM174" i="16"/>
  <c r="AN174" i="16"/>
  <c r="AO174" i="16"/>
  <c r="AP174" i="16"/>
  <c r="AQ174" i="16"/>
  <c r="AR174" i="16"/>
  <c r="AS174" i="16"/>
  <c r="AT174" i="16"/>
  <c r="AU174" i="16"/>
  <c r="AV174" i="16"/>
  <c r="AW174" i="16"/>
  <c r="AX174" i="16"/>
  <c r="AY174" i="16"/>
  <c r="AZ174" i="16"/>
  <c r="BA174" i="16"/>
  <c r="BB174" i="16"/>
  <c r="BC174" i="16"/>
  <c r="AD175" i="16"/>
  <c r="AE175" i="16"/>
  <c r="AF175" i="16"/>
  <c r="AG175" i="16"/>
  <c r="AH175" i="16"/>
  <c r="AI175" i="16"/>
  <c r="AJ175" i="16"/>
  <c r="AK175" i="16"/>
  <c r="AL175" i="16"/>
  <c r="AM175" i="16"/>
  <c r="AN175" i="16"/>
  <c r="AO175" i="16"/>
  <c r="AP175" i="16"/>
  <c r="AQ175" i="16"/>
  <c r="AR175" i="16"/>
  <c r="AS175" i="16"/>
  <c r="AT175" i="16"/>
  <c r="AU175" i="16"/>
  <c r="AV175" i="16"/>
  <c r="AW175" i="16"/>
  <c r="AX175" i="16"/>
  <c r="AY175" i="16"/>
  <c r="AZ175" i="16"/>
  <c r="BA175" i="16"/>
  <c r="BB175" i="16"/>
  <c r="BC175" i="16"/>
  <c r="AD176" i="16"/>
  <c r="AE176" i="16"/>
  <c r="AF176" i="16"/>
  <c r="AG176" i="16"/>
  <c r="AH176" i="16"/>
  <c r="AI176" i="16"/>
  <c r="AJ176" i="16"/>
  <c r="AK176" i="16"/>
  <c r="AL176" i="16"/>
  <c r="AM176" i="16"/>
  <c r="AN176" i="16"/>
  <c r="AO176" i="16"/>
  <c r="AP176" i="16"/>
  <c r="AQ176" i="16"/>
  <c r="AR176" i="16"/>
  <c r="AS176" i="16"/>
  <c r="AT176" i="16"/>
  <c r="AU176" i="16"/>
  <c r="AV176" i="16"/>
  <c r="AW176" i="16"/>
  <c r="AX176" i="16"/>
  <c r="AY176" i="16"/>
  <c r="AZ176" i="16"/>
  <c r="BA176" i="16"/>
  <c r="BB176" i="16"/>
  <c r="BC176" i="16"/>
  <c r="AD177" i="16"/>
  <c r="AE177" i="16"/>
  <c r="AF177" i="16"/>
  <c r="AG177" i="16"/>
  <c r="AH177" i="16"/>
  <c r="AI177" i="16"/>
  <c r="AJ177" i="16"/>
  <c r="AK177" i="16"/>
  <c r="AL177" i="16"/>
  <c r="AM177" i="16"/>
  <c r="AN177" i="16"/>
  <c r="AO177" i="16"/>
  <c r="AP177" i="16"/>
  <c r="AQ177" i="16"/>
  <c r="AR177" i="16"/>
  <c r="AS177" i="16"/>
  <c r="AT177" i="16"/>
  <c r="AU177" i="16"/>
  <c r="AV177" i="16"/>
  <c r="AW177" i="16"/>
  <c r="AX177" i="16"/>
  <c r="AY177" i="16"/>
  <c r="AZ177" i="16"/>
  <c r="BA177" i="16"/>
  <c r="BB177" i="16"/>
  <c r="BC177" i="16"/>
  <c r="AD178" i="16"/>
  <c r="AE178" i="16"/>
  <c r="AF178" i="16"/>
  <c r="AG178" i="16"/>
  <c r="AH178" i="16"/>
  <c r="AI178" i="16"/>
  <c r="AJ178" i="16"/>
  <c r="AK178" i="16"/>
  <c r="AL178" i="16"/>
  <c r="AM178" i="16"/>
  <c r="AN178" i="16"/>
  <c r="AO178" i="16"/>
  <c r="AP178" i="16"/>
  <c r="AQ178" i="16"/>
  <c r="AR178" i="16"/>
  <c r="AS178" i="16"/>
  <c r="AT178" i="16"/>
  <c r="AU178" i="16"/>
  <c r="AV178" i="16"/>
  <c r="AW178" i="16"/>
  <c r="AX178" i="16"/>
  <c r="AY178" i="16"/>
  <c r="AZ178" i="16"/>
  <c r="BA178" i="16"/>
  <c r="BB178" i="16"/>
  <c r="BC178" i="16"/>
  <c r="AD179" i="16"/>
  <c r="AE179" i="16"/>
  <c r="AF179" i="16"/>
  <c r="AG179" i="16"/>
  <c r="AH179" i="16"/>
  <c r="AI179" i="16"/>
  <c r="AJ179" i="16"/>
  <c r="AK179" i="16"/>
  <c r="AL179" i="16"/>
  <c r="AM179" i="16"/>
  <c r="AN179" i="16"/>
  <c r="AO179" i="16"/>
  <c r="AP179" i="16"/>
  <c r="AQ179" i="16"/>
  <c r="AR179" i="16"/>
  <c r="AS179" i="16"/>
  <c r="AT179" i="16"/>
  <c r="AU179" i="16"/>
  <c r="AV179" i="16"/>
  <c r="AW179" i="16"/>
  <c r="AX179" i="16"/>
  <c r="AY179" i="16"/>
  <c r="AZ179" i="16"/>
  <c r="BA179" i="16"/>
  <c r="BB179" i="16"/>
  <c r="BC179" i="16"/>
  <c r="AD180" i="16"/>
  <c r="AE180" i="16"/>
  <c r="AF180" i="16"/>
  <c r="AG180" i="16"/>
  <c r="AH180" i="16"/>
  <c r="AI180" i="16"/>
  <c r="AJ180" i="16"/>
  <c r="AK180" i="16"/>
  <c r="AL180" i="16"/>
  <c r="AM180" i="16"/>
  <c r="AN180" i="16"/>
  <c r="AO180" i="16"/>
  <c r="AP180" i="16"/>
  <c r="AQ180" i="16"/>
  <c r="AR180" i="16"/>
  <c r="AS180" i="16"/>
  <c r="AT180" i="16"/>
  <c r="AU180" i="16"/>
  <c r="AV180" i="16"/>
  <c r="AW180" i="16"/>
  <c r="AX180" i="16"/>
  <c r="AY180" i="16"/>
  <c r="AZ180" i="16"/>
  <c r="BA180" i="16"/>
  <c r="BB180" i="16"/>
  <c r="BC180" i="16"/>
  <c r="AD181" i="16"/>
  <c r="AE181" i="16"/>
  <c r="AF181" i="16"/>
  <c r="AG181" i="16"/>
  <c r="AH181" i="16"/>
  <c r="AI181" i="16"/>
  <c r="AJ181" i="16"/>
  <c r="AK181" i="16"/>
  <c r="AL181" i="16"/>
  <c r="AM181" i="16"/>
  <c r="AN181" i="16"/>
  <c r="AO181" i="16"/>
  <c r="AP181" i="16"/>
  <c r="AQ181" i="16"/>
  <c r="AR181" i="16"/>
  <c r="AS181" i="16"/>
  <c r="AT181" i="16"/>
  <c r="AU181" i="16"/>
  <c r="AV181" i="16"/>
  <c r="AW181" i="16"/>
  <c r="AX181" i="16"/>
  <c r="AY181" i="16"/>
  <c r="AZ181" i="16"/>
  <c r="BA181" i="16"/>
  <c r="BB181" i="16"/>
  <c r="BC181" i="16"/>
  <c r="AD182" i="16"/>
  <c r="AE182" i="16"/>
  <c r="AF182" i="16"/>
  <c r="AG182" i="16"/>
  <c r="AH182" i="16"/>
  <c r="AI182" i="16"/>
  <c r="AJ182" i="16"/>
  <c r="AK182" i="16"/>
  <c r="AL182" i="16"/>
  <c r="AM182" i="16"/>
  <c r="AN182" i="16"/>
  <c r="AO182" i="16"/>
  <c r="AP182" i="16"/>
  <c r="AQ182" i="16"/>
  <c r="AR182" i="16"/>
  <c r="AS182" i="16"/>
  <c r="AT182" i="16"/>
  <c r="AU182" i="16"/>
  <c r="AV182" i="16"/>
  <c r="AW182" i="16"/>
  <c r="AX182" i="16"/>
  <c r="AY182" i="16"/>
  <c r="AZ182" i="16"/>
  <c r="BA182" i="16"/>
  <c r="BB182" i="16"/>
  <c r="BC182" i="16"/>
  <c r="AD183" i="16"/>
  <c r="AE183" i="16"/>
  <c r="AF183" i="16"/>
  <c r="AG183" i="16"/>
  <c r="AH183" i="16"/>
  <c r="AI183" i="16"/>
  <c r="AJ183" i="16"/>
  <c r="AK183" i="16"/>
  <c r="AL183" i="16"/>
  <c r="AM183" i="16"/>
  <c r="AN183" i="16"/>
  <c r="AO183" i="16"/>
  <c r="AP183" i="16"/>
  <c r="AQ183" i="16"/>
  <c r="AR183" i="16"/>
  <c r="AS183" i="16"/>
  <c r="AT183" i="16"/>
  <c r="AU183" i="16"/>
  <c r="AV183" i="16"/>
  <c r="AW183" i="16"/>
  <c r="AX183" i="16"/>
  <c r="AY183" i="16"/>
  <c r="AZ183" i="16"/>
  <c r="BA183" i="16"/>
  <c r="BB183" i="16"/>
  <c r="BC183" i="16"/>
  <c r="AD184" i="16"/>
  <c r="AE184" i="16"/>
  <c r="AF184" i="16"/>
  <c r="AG184" i="16"/>
  <c r="AH184" i="16"/>
  <c r="AI184" i="16"/>
  <c r="AJ184" i="16"/>
  <c r="AK184" i="16"/>
  <c r="AL184" i="16"/>
  <c r="AM184" i="16"/>
  <c r="AN184" i="16"/>
  <c r="AO184" i="16"/>
  <c r="AP184" i="16"/>
  <c r="AQ184" i="16"/>
  <c r="AR184" i="16"/>
  <c r="AS184" i="16"/>
  <c r="AT184" i="16"/>
  <c r="AU184" i="16"/>
  <c r="AV184" i="16"/>
  <c r="AW184" i="16"/>
  <c r="AX184" i="16"/>
  <c r="AY184" i="16"/>
  <c r="AZ184" i="16"/>
  <c r="BA184" i="16"/>
  <c r="BB184" i="16"/>
  <c r="BC184" i="16"/>
  <c r="AD185" i="16"/>
  <c r="AE185" i="16"/>
  <c r="AF185" i="16"/>
  <c r="AG185" i="16"/>
  <c r="AH185" i="16"/>
  <c r="AI185" i="16"/>
  <c r="AJ185" i="16"/>
  <c r="AK185" i="16"/>
  <c r="AL185" i="16"/>
  <c r="AM185" i="16"/>
  <c r="AN185" i="16"/>
  <c r="AO185" i="16"/>
  <c r="AP185" i="16"/>
  <c r="AQ185" i="16"/>
  <c r="AR185" i="16"/>
  <c r="AS185" i="16"/>
  <c r="AT185" i="16"/>
  <c r="AU185" i="16"/>
  <c r="AV185" i="16"/>
  <c r="AW185" i="16"/>
  <c r="AX185" i="16"/>
  <c r="AY185" i="16"/>
  <c r="AZ185" i="16"/>
  <c r="BA185" i="16"/>
  <c r="BB185" i="16"/>
  <c r="BC185" i="16"/>
  <c r="AD186" i="16"/>
  <c r="AE186" i="16"/>
  <c r="AF186" i="16"/>
  <c r="AG186" i="16"/>
  <c r="AH186" i="16"/>
  <c r="AI186" i="16"/>
  <c r="AJ186" i="16"/>
  <c r="AK186" i="16"/>
  <c r="AL186" i="16"/>
  <c r="AM186" i="16"/>
  <c r="AN186" i="16"/>
  <c r="AO186" i="16"/>
  <c r="AP186" i="16"/>
  <c r="AQ186" i="16"/>
  <c r="AR186" i="16"/>
  <c r="AS186" i="16"/>
  <c r="AT186" i="16"/>
  <c r="AU186" i="16"/>
  <c r="AV186" i="16"/>
  <c r="AW186" i="16"/>
  <c r="AX186" i="16"/>
  <c r="AY186" i="16"/>
  <c r="AZ186" i="16"/>
  <c r="BA186" i="16"/>
  <c r="BB186" i="16"/>
  <c r="BC186" i="16"/>
  <c r="AD187" i="16"/>
  <c r="AE187" i="16"/>
  <c r="AF187" i="16"/>
  <c r="AG187" i="16"/>
  <c r="AH187" i="16"/>
  <c r="AI187" i="16"/>
  <c r="AJ187" i="16"/>
  <c r="AK187" i="16"/>
  <c r="AL187" i="16"/>
  <c r="AM187" i="16"/>
  <c r="AN187" i="16"/>
  <c r="AO187" i="16"/>
  <c r="AP187" i="16"/>
  <c r="AQ187" i="16"/>
  <c r="AR187" i="16"/>
  <c r="AS187" i="16"/>
  <c r="AT187" i="16"/>
  <c r="AU187" i="16"/>
  <c r="AV187" i="16"/>
  <c r="AW187" i="16"/>
  <c r="AX187" i="16"/>
  <c r="AY187" i="16"/>
  <c r="AZ187" i="16"/>
  <c r="BA187" i="16"/>
  <c r="BB187" i="16"/>
  <c r="BC187" i="16"/>
  <c r="AC158" i="16"/>
  <c r="AC159" i="16"/>
  <c r="AC160" i="16"/>
  <c r="AC161" i="16"/>
  <c r="AC162" i="16"/>
  <c r="AC163" i="16"/>
  <c r="AC164" i="16"/>
  <c r="AC165" i="16"/>
  <c r="AC166" i="16"/>
  <c r="AC167" i="16"/>
  <c r="AC168" i="16"/>
  <c r="AC169" i="16"/>
  <c r="AC170" i="16"/>
  <c r="AC171" i="16"/>
  <c r="AC172" i="16"/>
  <c r="AC173" i="16"/>
  <c r="AC174" i="16"/>
  <c r="AC175" i="16"/>
  <c r="AC176" i="16"/>
  <c r="AC177" i="16"/>
  <c r="AC178" i="16"/>
  <c r="AC179" i="16"/>
  <c r="AC180" i="16"/>
  <c r="AC181" i="16"/>
  <c r="AC182" i="16"/>
  <c r="AC183" i="16"/>
  <c r="AC184" i="16"/>
  <c r="AC185" i="16"/>
  <c r="AC186" i="16"/>
  <c r="AC187" i="16"/>
  <c r="AC157" i="16"/>
  <c r="J157" i="16"/>
  <c r="K157" i="16"/>
  <c r="L157" i="16"/>
  <c r="M157" i="16"/>
  <c r="N157" i="16"/>
  <c r="O157" i="16"/>
  <c r="P157" i="16"/>
  <c r="Q157" i="16"/>
  <c r="R157" i="16"/>
  <c r="S157" i="16"/>
  <c r="T157" i="16"/>
  <c r="U157" i="16"/>
  <c r="V157" i="16"/>
  <c r="W157" i="16"/>
  <c r="X157" i="16"/>
  <c r="Y157" i="16"/>
  <c r="Z157" i="16"/>
  <c r="AA157" i="16"/>
  <c r="J158" i="16"/>
  <c r="K158" i="16"/>
  <c r="L158" i="16"/>
  <c r="M158" i="16"/>
  <c r="N158" i="16"/>
  <c r="O158" i="16"/>
  <c r="P158" i="16"/>
  <c r="Q158" i="16"/>
  <c r="R158" i="16"/>
  <c r="S158" i="16"/>
  <c r="T158" i="16"/>
  <c r="U158" i="16"/>
  <c r="V158" i="16"/>
  <c r="W158" i="16"/>
  <c r="X158" i="16"/>
  <c r="Y158" i="16"/>
  <c r="Z158" i="16"/>
  <c r="AA158" i="16"/>
  <c r="J159" i="16"/>
  <c r="K159" i="16"/>
  <c r="L159" i="16"/>
  <c r="M159" i="16"/>
  <c r="N159" i="16"/>
  <c r="O159" i="16"/>
  <c r="P159" i="16"/>
  <c r="Q159" i="16"/>
  <c r="R159" i="16"/>
  <c r="S159" i="16"/>
  <c r="T159" i="16"/>
  <c r="U159" i="16"/>
  <c r="V159" i="16"/>
  <c r="W159" i="16"/>
  <c r="X159" i="16"/>
  <c r="Y159" i="16"/>
  <c r="Z159" i="16"/>
  <c r="AA159" i="16"/>
  <c r="J160" i="16"/>
  <c r="K160" i="16"/>
  <c r="L160" i="16"/>
  <c r="M160" i="16"/>
  <c r="N160" i="16"/>
  <c r="O160" i="16"/>
  <c r="P160" i="16"/>
  <c r="Q160" i="16"/>
  <c r="R160" i="16"/>
  <c r="S160" i="16"/>
  <c r="T160" i="16"/>
  <c r="U160" i="16"/>
  <c r="V160" i="16"/>
  <c r="W160" i="16"/>
  <c r="X160" i="16"/>
  <c r="Y160" i="16"/>
  <c r="Z160" i="16"/>
  <c r="AA160" i="16"/>
  <c r="J161" i="16"/>
  <c r="K161" i="16"/>
  <c r="L161" i="16"/>
  <c r="M161" i="16"/>
  <c r="N161" i="16"/>
  <c r="O161" i="16"/>
  <c r="P161" i="16"/>
  <c r="Q161" i="16"/>
  <c r="R161" i="16"/>
  <c r="S161" i="16"/>
  <c r="T161" i="16"/>
  <c r="U161" i="16"/>
  <c r="V161" i="16"/>
  <c r="W161" i="16"/>
  <c r="X161" i="16"/>
  <c r="Y161" i="16"/>
  <c r="Z161" i="16"/>
  <c r="AA161" i="16"/>
  <c r="J162" i="16"/>
  <c r="K162" i="16"/>
  <c r="L162" i="16"/>
  <c r="M162" i="16"/>
  <c r="N162" i="16"/>
  <c r="O162" i="16"/>
  <c r="P162" i="16"/>
  <c r="Q162" i="16"/>
  <c r="R162" i="16"/>
  <c r="S162" i="16"/>
  <c r="T162" i="16"/>
  <c r="U162" i="16"/>
  <c r="V162" i="16"/>
  <c r="W162" i="16"/>
  <c r="X162" i="16"/>
  <c r="Y162" i="16"/>
  <c r="Z162" i="16"/>
  <c r="AA162" i="16"/>
  <c r="J163" i="16"/>
  <c r="K163" i="16"/>
  <c r="L163" i="16"/>
  <c r="M163" i="16"/>
  <c r="N163" i="16"/>
  <c r="O163" i="16"/>
  <c r="P163" i="16"/>
  <c r="Q163" i="16"/>
  <c r="R163" i="16"/>
  <c r="S163" i="16"/>
  <c r="T163" i="16"/>
  <c r="U163" i="16"/>
  <c r="V163" i="16"/>
  <c r="W163" i="16"/>
  <c r="X163" i="16"/>
  <c r="Y163" i="16"/>
  <c r="Z163" i="16"/>
  <c r="AA163" i="16"/>
  <c r="J164" i="16"/>
  <c r="K164" i="16"/>
  <c r="L164" i="16"/>
  <c r="M164" i="16"/>
  <c r="N164" i="16"/>
  <c r="O164" i="16"/>
  <c r="P164" i="16"/>
  <c r="Q164" i="16"/>
  <c r="R164" i="16"/>
  <c r="S164" i="16"/>
  <c r="T164" i="16"/>
  <c r="U164" i="16"/>
  <c r="V164" i="16"/>
  <c r="W164" i="16"/>
  <c r="X164" i="16"/>
  <c r="Y164" i="16"/>
  <c r="Z164" i="16"/>
  <c r="AA164" i="16"/>
  <c r="J165" i="16"/>
  <c r="K165" i="16"/>
  <c r="L165" i="16"/>
  <c r="M165" i="16"/>
  <c r="N165" i="16"/>
  <c r="O165" i="16"/>
  <c r="P165" i="16"/>
  <c r="Q165" i="16"/>
  <c r="R165" i="16"/>
  <c r="S165" i="16"/>
  <c r="T165" i="16"/>
  <c r="U165" i="16"/>
  <c r="V165" i="16"/>
  <c r="W165" i="16"/>
  <c r="X165" i="16"/>
  <c r="Y165" i="16"/>
  <c r="Z165" i="16"/>
  <c r="AA165" i="16"/>
  <c r="J166" i="16"/>
  <c r="K166" i="16"/>
  <c r="L166" i="16"/>
  <c r="M166" i="16"/>
  <c r="N166" i="16"/>
  <c r="O166" i="16"/>
  <c r="P166" i="16"/>
  <c r="Q166" i="16"/>
  <c r="R166" i="16"/>
  <c r="S166" i="16"/>
  <c r="T166" i="16"/>
  <c r="U166" i="16"/>
  <c r="V166" i="16"/>
  <c r="W166" i="16"/>
  <c r="X166" i="16"/>
  <c r="Y166" i="16"/>
  <c r="Z166" i="16"/>
  <c r="AA166" i="16"/>
  <c r="J167" i="16"/>
  <c r="K167" i="16"/>
  <c r="L167" i="16"/>
  <c r="M167" i="16"/>
  <c r="N167" i="16"/>
  <c r="O167" i="16"/>
  <c r="P167" i="16"/>
  <c r="Q167" i="16"/>
  <c r="R167" i="16"/>
  <c r="S167" i="16"/>
  <c r="T167" i="16"/>
  <c r="U167" i="16"/>
  <c r="V167" i="16"/>
  <c r="W167" i="16"/>
  <c r="X167" i="16"/>
  <c r="Y167" i="16"/>
  <c r="Z167" i="16"/>
  <c r="AA167" i="16"/>
  <c r="J168" i="16"/>
  <c r="K168" i="16"/>
  <c r="L168" i="16"/>
  <c r="M168" i="16"/>
  <c r="N168" i="16"/>
  <c r="O168" i="16"/>
  <c r="P168" i="16"/>
  <c r="Q168" i="16"/>
  <c r="R168" i="16"/>
  <c r="S168" i="16"/>
  <c r="T168" i="16"/>
  <c r="U168" i="16"/>
  <c r="V168" i="16"/>
  <c r="W168" i="16"/>
  <c r="X168" i="16"/>
  <c r="Y168" i="16"/>
  <c r="Z168" i="16"/>
  <c r="AA168" i="16"/>
  <c r="J169" i="16"/>
  <c r="K169" i="16"/>
  <c r="L169" i="16"/>
  <c r="M169" i="16"/>
  <c r="N169" i="16"/>
  <c r="O169" i="16"/>
  <c r="P169" i="16"/>
  <c r="Q169" i="16"/>
  <c r="R169" i="16"/>
  <c r="S169" i="16"/>
  <c r="T169" i="16"/>
  <c r="U169" i="16"/>
  <c r="V169" i="16"/>
  <c r="W169" i="16"/>
  <c r="X169" i="16"/>
  <c r="Y169" i="16"/>
  <c r="Z169" i="16"/>
  <c r="AA169" i="16"/>
  <c r="J170" i="16"/>
  <c r="K170" i="16"/>
  <c r="L170" i="16"/>
  <c r="M170" i="16"/>
  <c r="N170" i="16"/>
  <c r="O170" i="16"/>
  <c r="P170" i="16"/>
  <c r="Q170" i="16"/>
  <c r="R170" i="16"/>
  <c r="S170" i="16"/>
  <c r="T170" i="16"/>
  <c r="U170" i="16"/>
  <c r="V170" i="16"/>
  <c r="W170" i="16"/>
  <c r="X170" i="16"/>
  <c r="Y170" i="16"/>
  <c r="Z170" i="16"/>
  <c r="AA170" i="16"/>
  <c r="J171" i="16"/>
  <c r="K171" i="16"/>
  <c r="L171" i="16"/>
  <c r="M171" i="16"/>
  <c r="N171" i="16"/>
  <c r="O171" i="16"/>
  <c r="P171" i="16"/>
  <c r="Q171" i="16"/>
  <c r="R171" i="16"/>
  <c r="S171" i="16"/>
  <c r="T171" i="16"/>
  <c r="U171" i="16"/>
  <c r="V171" i="16"/>
  <c r="W171" i="16"/>
  <c r="X171" i="16"/>
  <c r="Y171" i="16"/>
  <c r="Z171" i="16"/>
  <c r="AA171" i="16"/>
  <c r="J172" i="16"/>
  <c r="K172" i="16"/>
  <c r="L172" i="16"/>
  <c r="M172" i="16"/>
  <c r="N172" i="16"/>
  <c r="O172" i="16"/>
  <c r="P172" i="16"/>
  <c r="Q172" i="16"/>
  <c r="R172" i="16"/>
  <c r="S172" i="16"/>
  <c r="T172" i="16"/>
  <c r="U172" i="16"/>
  <c r="V172" i="16"/>
  <c r="W172" i="16"/>
  <c r="X172" i="16"/>
  <c r="Y172" i="16"/>
  <c r="Z172" i="16"/>
  <c r="AA172" i="16"/>
  <c r="J173" i="16"/>
  <c r="K173" i="16"/>
  <c r="L173" i="16"/>
  <c r="M173" i="16"/>
  <c r="N173" i="16"/>
  <c r="O173" i="16"/>
  <c r="P173" i="16"/>
  <c r="Q173" i="16"/>
  <c r="R173" i="16"/>
  <c r="S173" i="16"/>
  <c r="T173" i="16"/>
  <c r="U173" i="16"/>
  <c r="V173" i="16"/>
  <c r="W173" i="16"/>
  <c r="X173" i="16"/>
  <c r="Y173" i="16"/>
  <c r="Z173" i="16"/>
  <c r="AA173" i="16"/>
  <c r="J174" i="16"/>
  <c r="K174" i="16"/>
  <c r="L174" i="16"/>
  <c r="M174" i="16"/>
  <c r="N174" i="16"/>
  <c r="O174" i="16"/>
  <c r="P174" i="16"/>
  <c r="Q174" i="16"/>
  <c r="R174" i="16"/>
  <c r="S174" i="16"/>
  <c r="T174" i="16"/>
  <c r="U174" i="16"/>
  <c r="V174" i="16"/>
  <c r="W174" i="16"/>
  <c r="X174" i="16"/>
  <c r="Y174" i="16"/>
  <c r="Z174" i="16"/>
  <c r="AA174" i="16"/>
  <c r="J175" i="16"/>
  <c r="K175" i="16"/>
  <c r="L175" i="16"/>
  <c r="M175" i="16"/>
  <c r="N175" i="16"/>
  <c r="O175" i="16"/>
  <c r="P175" i="16"/>
  <c r="Q175" i="16"/>
  <c r="R175" i="16"/>
  <c r="S175" i="16"/>
  <c r="T175" i="16"/>
  <c r="U175" i="16"/>
  <c r="V175" i="16"/>
  <c r="W175" i="16"/>
  <c r="X175" i="16"/>
  <c r="Y175" i="16"/>
  <c r="Z175" i="16"/>
  <c r="AA175" i="16"/>
  <c r="J176" i="16"/>
  <c r="K176" i="16"/>
  <c r="L176" i="16"/>
  <c r="M176" i="16"/>
  <c r="N176" i="16"/>
  <c r="O176" i="16"/>
  <c r="P176" i="16"/>
  <c r="Q176" i="16"/>
  <c r="R176" i="16"/>
  <c r="S176" i="16"/>
  <c r="T176" i="16"/>
  <c r="U176" i="16"/>
  <c r="V176" i="16"/>
  <c r="W176" i="16"/>
  <c r="X176" i="16"/>
  <c r="Y176" i="16"/>
  <c r="Z176" i="16"/>
  <c r="AA176" i="16"/>
  <c r="J177" i="16"/>
  <c r="K177" i="16"/>
  <c r="L177" i="16"/>
  <c r="M177" i="16"/>
  <c r="N177" i="16"/>
  <c r="O177" i="16"/>
  <c r="P177" i="16"/>
  <c r="Q177" i="16"/>
  <c r="R177" i="16"/>
  <c r="S177" i="16"/>
  <c r="T177" i="16"/>
  <c r="U177" i="16"/>
  <c r="V177" i="16"/>
  <c r="W177" i="16"/>
  <c r="X177" i="16"/>
  <c r="Y177" i="16"/>
  <c r="Z177" i="16"/>
  <c r="AA177" i="16"/>
  <c r="J178" i="16"/>
  <c r="K178" i="16"/>
  <c r="L178" i="16"/>
  <c r="M178" i="16"/>
  <c r="N178" i="16"/>
  <c r="O178" i="16"/>
  <c r="P178" i="16"/>
  <c r="Q178" i="16"/>
  <c r="R178" i="16"/>
  <c r="S178" i="16"/>
  <c r="T178" i="16"/>
  <c r="U178" i="16"/>
  <c r="V178" i="16"/>
  <c r="W178" i="16"/>
  <c r="X178" i="16"/>
  <c r="Y178" i="16"/>
  <c r="Z178" i="16"/>
  <c r="AA178" i="16"/>
  <c r="J179" i="16"/>
  <c r="K179" i="16"/>
  <c r="L179" i="16"/>
  <c r="M179" i="16"/>
  <c r="N179" i="16"/>
  <c r="O179" i="16"/>
  <c r="P179" i="16"/>
  <c r="Q179" i="16"/>
  <c r="R179" i="16"/>
  <c r="S179" i="16"/>
  <c r="T179" i="16"/>
  <c r="U179" i="16"/>
  <c r="V179" i="16"/>
  <c r="W179" i="16"/>
  <c r="X179" i="16"/>
  <c r="Y179" i="16"/>
  <c r="Z179" i="16"/>
  <c r="AA179" i="16"/>
  <c r="J180" i="16"/>
  <c r="K180" i="16"/>
  <c r="L180" i="16"/>
  <c r="M180" i="16"/>
  <c r="N180" i="16"/>
  <c r="O180" i="16"/>
  <c r="P180" i="16"/>
  <c r="Q180" i="16"/>
  <c r="R180" i="16"/>
  <c r="S180" i="16"/>
  <c r="T180" i="16"/>
  <c r="U180" i="16"/>
  <c r="V180" i="16"/>
  <c r="W180" i="16"/>
  <c r="X180" i="16"/>
  <c r="Y180" i="16"/>
  <c r="Z180" i="16"/>
  <c r="AA180" i="16"/>
  <c r="J181" i="16"/>
  <c r="K181" i="16"/>
  <c r="L181" i="16"/>
  <c r="M181" i="16"/>
  <c r="N181" i="16"/>
  <c r="O181" i="16"/>
  <c r="P181" i="16"/>
  <c r="Q181" i="16"/>
  <c r="R181" i="16"/>
  <c r="S181" i="16"/>
  <c r="T181" i="16"/>
  <c r="U181" i="16"/>
  <c r="V181" i="16"/>
  <c r="W181" i="16"/>
  <c r="X181" i="16"/>
  <c r="Y181" i="16"/>
  <c r="Z181" i="16"/>
  <c r="AA181" i="16"/>
  <c r="J182" i="16"/>
  <c r="K182" i="16"/>
  <c r="L182" i="16"/>
  <c r="M182" i="16"/>
  <c r="N182" i="16"/>
  <c r="O182" i="16"/>
  <c r="P182" i="16"/>
  <c r="Q182" i="16"/>
  <c r="R182" i="16"/>
  <c r="S182" i="16"/>
  <c r="T182" i="16"/>
  <c r="U182" i="16"/>
  <c r="V182" i="16"/>
  <c r="W182" i="16"/>
  <c r="X182" i="16"/>
  <c r="Y182" i="16"/>
  <c r="Z182" i="16"/>
  <c r="AA182" i="16"/>
  <c r="J183" i="16"/>
  <c r="K183" i="16"/>
  <c r="L183" i="16"/>
  <c r="M183" i="16"/>
  <c r="N183" i="16"/>
  <c r="O183" i="16"/>
  <c r="P183" i="16"/>
  <c r="Q183" i="16"/>
  <c r="R183" i="16"/>
  <c r="S183" i="16"/>
  <c r="T183" i="16"/>
  <c r="U183" i="16"/>
  <c r="V183" i="16"/>
  <c r="W183" i="16"/>
  <c r="X183" i="16"/>
  <c r="Y183" i="16"/>
  <c r="Z183" i="16"/>
  <c r="AA183" i="16"/>
  <c r="J184" i="16"/>
  <c r="K184" i="16"/>
  <c r="L184" i="16"/>
  <c r="M184" i="16"/>
  <c r="N184" i="16"/>
  <c r="O184" i="16"/>
  <c r="P184" i="16"/>
  <c r="Q184" i="16"/>
  <c r="R184" i="16"/>
  <c r="S184" i="16"/>
  <c r="T184" i="16"/>
  <c r="U184" i="16"/>
  <c r="V184" i="16"/>
  <c r="W184" i="16"/>
  <c r="X184" i="16"/>
  <c r="Y184" i="16"/>
  <c r="Z184" i="16"/>
  <c r="AA184" i="16"/>
  <c r="J185" i="16"/>
  <c r="K185" i="16"/>
  <c r="L185" i="16"/>
  <c r="M185" i="16"/>
  <c r="N185" i="16"/>
  <c r="O185" i="16"/>
  <c r="P185" i="16"/>
  <c r="Q185" i="16"/>
  <c r="R185" i="16"/>
  <c r="S185" i="16"/>
  <c r="T185" i="16"/>
  <c r="U185" i="16"/>
  <c r="V185" i="16"/>
  <c r="W185" i="16"/>
  <c r="X185" i="16"/>
  <c r="Y185" i="16"/>
  <c r="Z185" i="16"/>
  <c r="AA185" i="16"/>
  <c r="J186" i="16"/>
  <c r="K186" i="16"/>
  <c r="L186" i="16"/>
  <c r="M186" i="16"/>
  <c r="N186" i="16"/>
  <c r="O186" i="16"/>
  <c r="P186" i="16"/>
  <c r="Q186" i="16"/>
  <c r="R186" i="16"/>
  <c r="S186" i="16"/>
  <c r="T186" i="16"/>
  <c r="U186" i="16"/>
  <c r="V186" i="16"/>
  <c r="W186" i="16"/>
  <c r="X186" i="16"/>
  <c r="Y186" i="16"/>
  <c r="Z186" i="16"/>
  <c r="AA186" i="16"/>
  <c r="J187" i="16"/>
  <c r="K187" i="16"/>
  <c r="L187" i="16"/>
  <c r="M187" i="16"/>
  <c r="N187" i="16"/>
  <c r="O187" i="16"/>
  <c r="P187" i="16"/>
  <c r="Q187" i="16"/>
  <c r="R187" i="16"/>
  <c r="S187" i="16"/>
  <c r="T187" i="16"/>
  <c r="U187" i="16"/>
  <c r="V187" i="16"/>
  <c r="W187" i="16"/>
  <c r="X187" i="16"/>
  <c r="Y187" i="16"/>
  <c r="Z187" i="16"/>
  <c r="AA187" i="16"/>
  <c r="I158" i="16"/>
  <c r="I159" i="16"/>
  <c r="I160" i="16"/>
  <c r="I161" i="16"/>
  <c r="I162" i="16"/>
  <c r="I163" i="16"/>
  <c r="I164" i="16"/>
  <c r="I165" i="16"/>
  <c r="I166" i="16"/>
  <c r="I167" i="16"/>
  <c r="I168" i="16"/>
  <c r="I169" i="16"/>
  <c r="I170" i="16"/>
  <c r="I171" i="16"/>
  <c r="I172" i="16"/>
  <c r="I173" i="16"/>
  <c r="I174" i="16"/>
  <c r="I175" i="16"/>
  <c r="I176" i="16"/>
  <c r="I177" i="16"/>
  <c r="I178" i="16"/>
  <c r="I179" i="16"/>
  <c r="I180" i="16"/>
  <c r="I181" i="16"/>
  <c r="I182" i="16"/>
  <c r="I183" i="16"/>
  <c r="I184" i="16"/>
  <c r="I185" i="16"/>
  <c r="I186" i="16"/>
  <c r="I187" i="16"/>
  <c r="I157" i="16"/>
  <c r="H158" i="16"/>
  <c r="H159" i="16"/>
  <c r="H160" i="16"/>
  <c r="H161" i="16"/>
  <c r="H162" i="16"/>
  <c r="H163" i="16"/>
  <c r="H164" i="16"/>
  <c r="H165" i="16"/>
  <c r="H166" i="16"/>
  <c r="H167" i="16"/>
  <c r="H168" i="16"/>
  <c r="H169" i="16"/>
  <c r="H170" i="16"/>
  <c r="H171" i="16"/>
  <c r="H172" i="16"/>
  <c r="H173" i="16"/>
  <c r="H174" i="16"/>
  <c r="H175" i="16"/>
  <c r="H176" i="16"/>
  <c r="H177" i="16"/>
  <c r="H178" i="16"/>
  <c r="H179" i="16"/>
  <c r="H180" i="16"/>
  <c r="H181" i="16"/>
  <c r="H182" i="16"/>
  <c r="H183" i="16"/>
  <c r="H184" i="16"/>
  <c r="H185" i="16"/>
  <c r="H186" i="16"/>
  <c r="H187" i="16"/>
  <c r="G158" i="16"/>
  <c r="G159" i="16"/>
  <c r="G160" i="16"/>
  <c r="G161" i="16"/>
  <c r="G162" i="16"/>
  <c r="G163" i="16"/>
  <c r="G164" i="16"/>
  <c r="G165" i="16"/>
  <c r="G166" i="16"/>
  <c r="G167" i="16"/>
  <c r="G168" i="16"/>
  <c r="G169" i="16"/>
  <c r="G170" i="16"/>
  <c r="G171" i="16"/>
  <c r="G172" i="16"/>
  <c r="G173" i="16"/>
  <c r="G174" i="16"/>
  <c r="G175" i="16"/>
  <c r="G176" i="16"/>
  <c r="G177" i="16"/>
  <c r="G178" i="16"/>
  <c r="G179" i="16"/>
  <c r="G180" i="16"/>
  <c r="G181" i="16"/>
  <c r="G182" i="16"/>
  <c r="G183" i="16"/>
  <c r="G184" i="16"/>
  <c r="G185" i="16"/>
  <c r="G186" i="16"/>
  <c r="G187" i="16"/>
  <c r="F158" i="16"/>
  <c r="F159" i="16"/>
  <c r="F160" i="16"/>
  <c r="F161" i="16"/>
  <c r="F162" i="16"/>
  <c r="F163" i="16"/>
  <c r="F164" i="16"/>
  <c r="F165" i="16"/>
  <c r="F166" i="16"/>
  <c r="F167" i="16"/>
  <c r="F168" i="16"/>
  <c r="F169" i="16"/>
  <c r="F170" i="16"/>
  <c r="F171" i="16"/>
  <c r="F172" i="16"/>
  <c r="F173" i="16"/>
  <c r="F174" i="16"/>
  <c r="F175" i="16"/>
  <c r="F176" i="16"/>
  <c r="F177" i="16"/>
  <c r="F178" i="16"/>
  <c r="F179" i="16"/>
  <c r="F180" i="16"/>
  <c r="F181" i="16"/>
  <c r="F182" i="16"/>
  <c r="F183" i="16"/>
  <c r="F184" i="16"/>
  <c r="F185" i="16"/>
  <c r="F186" i="16"/>
  <c r="F187" i="16"/>
  <c r="E158" i="16"/>
  <c r="E159" i="16"/>
  <c r="E160" i="16"/>
  <c r="E161" i="16"/>
  <c r="E162" i="16"/>
  <c r="E163" i="16"/>
  <c r="E164" i="16"/>
  <c r="E165" i="16"/>
  <c r="E166" i="16"/>
  <c r="E167" i="16"/>
  <c r="E168" i="16"/>
  <c r="E169" i="16"/>
  <c r="E170" i="16"/>
  <c r="E171" i="16"/>
  <c r="E172" i="16"/>
  <c r="E173" i="16"/>
  <c r="E174" i="16"/>
  <c r="E175" i="16"/>
  <c r="E176" i="16"/>
  <c r="E177" i="16"/>
  <c r="E178" i="16"/>
  <c r="E179" i="16"/>
  <c r="E180" i="16"/>
  <c r="E181" i="16"/>
  <c r="E182" i="16"/>
  <c r="E183" i="16"/>
  <c r="E184" i="16"/>
  <c r="E185" i="16"/>
  <c r="E186" i="16"/>
  <c r="E187" i="16"/>
  <c r="D158" i="16"/>
  <c r="D159" i="16"/>
  <c r="D160" i="16"/>
  <c r="D161" i="16"/>
  <c r="D162" i="16"/>
  <c r="D163" i="16"/>
  <c r="D164" i="16"/>
  <c r="D165" i="16"/>
  <c r="D166" i="16"/>
  <c r="D167" i="16"/>
  <c r="D168" i="16"/>
  <c r="D169" i="16"/>
  <c r="D170" i="16"/>
  <c r="D171" i="16"/>
  <c r="D172" i="16"/>
  <c r="D173" i="16"/>
  <c r="D174" i="16"/>
  <c r="D175" i="16"/>
  <c r="D176" i="16"/>
  <c r="D177" i="16"/>
  <c r="D178" i="16"/>
  <c r="D179" i="16"/>
  <c r="D180" i="16"/>
  <c r="D181" i="16"/>
  <c r="D182" i="16"/>
  <c r="D183" i="16"/>
  <c r="D184" i="16"/>
  <c r="D185" i="16"/>
  <c r="D186" i="16"/>
  <c r="D187" i="16"/>
  <c r="E157" i="16"/>
  <c r="F157" i="16"/>
  <c r="G157" i="16"/>
  <c r="H157" i="16"/>
  <c r="D157" i="16"/>
  <c r="BO126" i="16"/>
  <c r="BP126" i="16"/>
  <c r="BQ126" i="16"/>
  <c r="BR126" i="16"/>
  <c r="BO127" i="16"/>
  <c r="BP127" i="16"/>
  <c r="BQ127" i="16"/>
  <c r="BR127" i="16"/>
  <c r="BO128" i="16"/>
  <c r="BP128" i="16"/>
  <c r="BQ128" i="16"/>
  <c r="BR128" i="16"/>
  <c r="BO129" i="16"/>
  <c r="BP129" i="16"/>
  <c r="BQ129" i="16"/>
  <c r="BR129" i="16"/>
  <c r="BO130" i="16"/>
  <c r="BP130" i="16"/>
  <c r="BQ130" i="16"/>
  <c r="BR130" i="16"/>
  <c r="BO131" i="16"/>
  <c r="BP131" i="16"/>
  <c r="BQ131" i="16"/>
  <c r="BR131" i="16"/>
  <c r="BO132" i="16"/>
  <c r="BP132" i="16"/>
  <c r="BQ132" i="16"/>
  <c r="BR132" i="16"/>
  <c r="BO133" i="16"/>
  <c r="BP133" i="16"/>
  <c r="BQ133" i="16"/>
  <c r="BR133" i="16"/>
  <c r="BO134" i="16"/>
  <c r="BP134" i="16"/>
  <c r="BQ134" i="16"/>
  <c r="BR134" i="16"/>
  <c r="BO135" i="16"/>
  <c r="BP135" i="16"/>
  <c r="BQ135" i="16"/>
  <c r="BR135" i="16"/>
  <c r="BO136" i="16"/>
  <c r="BP136" i="16"/>
  <c r="BQ136" i="16"/>
  <c r="BR136" i="16"/>
  <c r="BO137" i="16"/>
  <c r="BP137" i="16"/>
  <c r="BQ137" i="16"/>
  <c r="BR137" i="16"/>
  <c r="BO138" i="16"/>
  <c r="BP138" i="16"/>
  <c r="BQ138" i="16"/>
  <c r="BR138" i="16"/>
  <c r="BO139" i="16"/>
  <c r="BP139" i="16"/>
  <c r="BQ139" i="16"/>
  <c r="BR139" i="16"/>
  <c r="BO140" i="16"/>
  <c r="BP140" i="16"/>
  <c r="BQ140" i="16"/>
  <c r="BR140" i="16"/>
  <c r="BO141" i="16"/>
  <c r="BP141" i="16"/>
  <c r="BQ141" i="16"/>
  <c r="BR141" i="16"/>
  <c r="BO142" i="16"/>
  <c r="BP142" i="16"/>
  <c r="BQ142" i="16"/>
  <c r="BR142" i="16"/>
  <c r="BO143" i="16"/>
  <c r="BP143" i="16"/>
  <c r="BQ143" i="16"/>
  <c r="BR143" i="16"/>
  <c r="BO144" i="16"/>
  <c r="BP144" i="16"/>
  <c r="BQ144" i="16"/>
  <c r="BR144" i="16"/>
  <c r="BO145" i="16"/>
  <c r="BP145" i="16"/>
  <c r="BQ145" i="16"/>
  <c r="BR145" i="16"/>
  <c r="BO146" i="16"/>
  <c r="BP146" i="16"/>
  <c r="BQ146" i="16"/>
  <c r="BR146" i="16"/>
  <c r="BO147" i="16"/>
  <c r="BP147" i="16"/>
  <c r="BQ147" i="16"/>
  <c r="BR147" i="16"/>
  <c r="BO148" i="16"/>
  <c r="BP148" i="16"/>
  <c r="BQ148" i="16"/>
  <c r="BR148" i="16"/>
  <c r="BO149" i="16"/>
  <c r="BP149" i="16"/>
  <c r="BQ149" i="16"/>
  <c r="BR149" i="16"/>
  <c r="BO150" i="16"/>
  <c r="BP150" i="16"/>
  <c r="BQ150" i="16"/>
  <c r="BR150" i="16"/>
  <c r="BO151" i="16"/>
  <c r="BP151" i="16"/>
  <c r="BQ151" i="16"/>
  <c r="BR151" i="16"/>
  <c r="BO152" i="16"/>
  <c r="BP152" i="16"/>
  <c r="BQ152" i="16"/>
  <c r="BR152" i="16"/>
  <c r="BO153" i="16"/>
  <c r="BP153" i="16"/>
  <c r="BQ153" i="16"/>
  <c r="BR153" i="16"/>
  <c r="BO154" i="16"/>
  <c r="BP154" i="16"/>
  <c r="BQ154" i="16"/>
  <c r="BR154" i="16"/>
  <c r="BO155" i="16"/>
  <c r="BP155" i="16"/>
  <c r="BQ155" i="16"/>
  <c r="BR155" i="16"/>
  <c r="BO156" i="16"/>
  <c r="BP156" i="16"/>
  <c r="BQ156" i="16"/>
  <c r="BR156" i="16"/>
  <c r="BN127" i="16"/>
  <c r="BN128" i="16"/>
  <c r="BN129" i="16"/>
  <c r="BN130" i="16"/>
  <c r="BN131" i="16"/>
  <c r="BN132" i="16"/>
  <c r="BN133" i="16"/>
  <c r="BN134" i="16"/>
  <c r="BN135" i="16"/>
  <c r="BN136" i="16"/>
  <c r="BN137" i="16"/>
  <c r="BN138" i="16"/>
  <c r="BN139" i="16"/>
  <c r="BN140" i="16"/>
  <c r="BN141" i="16"/>
  <c r="BN142" i="16"/>
  <c r="BN143" i="16"/>
  <c r="BN144" i="16"/>
  <c r="BN145" i="16"/>
  <c r="BN146" i="16"/>
  <c r="BN147" i="16"/>
  <c r="BN148" i="16"/>
  <c r="BN149" i="16"/>
  <c r="BN150" i="16"/>
  <c r="BN151" i="16"/>
  <c r="BN152" i="16"/>
  <c r="BN153" i="16"/>
  <c r="BN154" i="16"/>
  <c r="BN155" i="16"/>
  <c r="BN156" i="16"/>
  <c r="BN126" i="16"/>
  <c r="BL126" i="16"/>
  <c r="BL127" i="16"/>
  <c r="BL128" i="16"/>
  <c r="BL129" i="16"/>
  <c r="BL130" i="16"/>
  <c r="BL131" i="16"/>
  <c r="BL132" i="16"/>
  <c r="BL133" i="16"/>
  <c r="BL134" i="16"/>
  <c r="BL135" i="16"/>
  <c r="BL136" i="16"/>
  <c r="BL137" i="16"/>
  <c r="BL138" i="16"/>
  <c r="BL139" i="16"/>
  <c r="BL140" i="16"/>
  <c r="BL141" i="16"/>
  <c r="BL142" i="16"/>
  <c r="BL143" i="16"/>
  <c r="BL144" i="16"/>
  <c r="BL145" i="16"/>
  <c r="BL146" i="16"/>
  <c r="BL147" i="16"/>
  <c r="BL148" i="16"/>
  <c r="BL149" i="16"/>
  <c r="BL150" i="16"/>
  <c r="BL151" i="16"/>
  <c r="BL152" i="16"/>
  <c r="BL153" i="16"/>
  <c r="BL154" i="16"/>
  <c r="BL155" i="16"/>
  <c r="BL156" i="16"/>
  <c r="BK127" i="16"/>
  <c r="BK128" i="16"/>
  <c r="BK129" i="16"/>
  <c r="BK130" i="16"/>
  <c r="BK131" i="16"/>
  <c r="BK132" i="16"/>
  <c r="BK133" i="16"/>
  <c r="BK134" i="16"/>
  <c r="BK135" i="16"/>
  <c r="BK136" i="16"/>
  <c r="BK137" i="16"/>
  <c r="BK138" i="16"/>
  <c r="BK139" i="16"/>
  <c r="BK140" i="16"/>
  <c r="BK141" i="16"/>
  <c r="BK142" i="16"/>
  <c r="BK143" i="16"/>
  <c r="BK144" i="16"/>
  <c r="BK145" i="16"/>
  <c r="BK146" i="16"/>
  <c r="BK147" i="16"/>
  <c r="BK148" i="16"/>
  <c r="BK149" i="16"/>
  <c r="BM149" i="16" s="1"/>
  <c r="BK150" i="16"/>
  <c r="BK151" i="16"/>
  <c r="BK152" i="16"/>
  <c r="BK153" i="16"/>
  <c r="BK154" i="16"/>
  <c r="BK155" i="16"/>
  <c r="BK156" i="16"/>
  <c r="BK126" i="16"/>
  <c r="BM126" i="16" s="1"/>
  <c r="BF126" i="16"/>
  <c r="BG126" i="16"/>
  <c r="BH126" i="16"/>
  <c r="BI126" i="16"/>
  <c r="BF127" i="16"/>
  <c r="BG127" i="16"/>
  <c r="BH127" i="16"/>
  <c r="BI127" i="16"/>
  <c r="BF128" i="16"/>
  <c r="BG128" i="16"/>
  <c r="BH128" i="16"/>
  <c r="BI128" i="16"/>
  <c r="BF129" i="16"/>
  <c r="BG129" i="16"/>
  <c r="BH129" i="16"/>
  <c r="BI129" i="16"/>
  <c r="BF130" i="16"/>
  <c r="BG130" i="16"/>
  <c r="BH130" i="16"/>
  <c r="BI130" i="16"/>
  <c r="BF131" i="16"/>
  <c r="BG131" i="16"/>
  <c r="BH131" i="16"/>
  <c r="BI131" i="16"/>
  <c r="BF132" i="16"/>
  <c r="BG132" i="16"/>
  <c r="BH132" i="16"/>
  <c r="BI132" i="16"/>
  <c r="BF133" i="16"/>
  <c r="BG133" i="16"/>
  <c r="BH133" i="16"/>
  <c r="BI133" i="16"/>
  <c r="BF134" i="16"/>
  <c r="BG134" i="16"/>
  <c r="BH134" i="16"/>
  <c r="BI134" i="16"/>
  <c r="BF135" i="16"/>
  <c r="BG135" i="16"/>
  <c r="BH135" i="16"/>
  <c r="BI135" i="16"/>
  <c r="BF136" i="16"/>
  <c r="BG136" i="16"/>
  <c r="BH136" i="16"/>
  <c r="BI136" i="16"/>
  <c r="BF137" i="16"/>
  <c r="BG137" i="16"/>
  <c r="BH137" i="16"/>
  <c r="BI137" i="16"/>
  <c r="BF138" i="16"/>
  <c r="BG138" i="16"/>
  <c r="BH138" i="16"/>
  <c r="BI138" i="16"/>
  <c r="BF139" i="16"/>
  <c r="BG139" i="16"/>
  <c r="BH139" i="16"/>
  <c r="BI139" i="16"/>
  <c r="BF140" i="16"/>
  <c r="BG140" i="16"/>
  <c r="BH140" i="16"/>
  <c r="BI140" i="16"/>
  <c r="BF141" i="16"/>
  <c r="BG141" i="16"/>
  <c r="BH141" i="16"/>
  <c r="BI141" i="16"/>
  <c r="BF142" i="16"/>
  <c r="BG142" i="16"/>
  <c r="BH142" i="16"/>
  <c r="BI142" i="16"/>
  <c r="BF143" i="16"/>
  <c r="BG143" i="16"/>
  <c r="BH143" i="16"/>
  <c r="BI143" i="16"/>
  <c r="BF144" i="16"/>
  <c r="BG144" i="16"/>
  <c r="BH144" i="16"/>
  <c r="BI144" i="16"/>
  <c r="BF145" i="16"/>
  <c r="BG145" i="16"/>
  <c r="BH145" i="16"/>
  <c r="BI145" i="16"/>
  <c r="BF146" i="16"/>
  <c r="BG146" i="16"/>
  <c r="BH146" i="16"/>
  <c r="BI146" i="16"/>
  <c r="BF147" i="16"/>
  <c r="BG147" i="16"/>
  <c r="BH147" i="16"/>
  <c r="BI147" i="16"/>
  <c r="BF148" i="16"/>
  <c r="BG148" i="16"/>
  <c r="BH148" i="16"/>
  <c r="BI148" i="16"/>
  <c r="BF149" i="16"/>
  <c r="BG149" i="16"/>
  <c r="BH149" i="16"/>
  <c r="BI149" i="16"/>
  <c r="BF150" i="16"/>
  <c r="BG150" i="16"/>
  <c r="BH150" i="16"/>
  <c r="BI150" i="16"/>
  <c r="BF151" i="16"/>
  <c r="BG151" i="16"/>
  <c r="BH151" i="16"/>
  <c r="BI151" i="16"/>
  <c r="BF152" i="16"/>
  <c r="BG152" i="16"/>
  <c r="BH152" i="16"/>
  <c r="BI152" i="16"/>
  <c r="BF153" i="16"/>
  <c r="BG153" i="16"/>
  <c r="BH153" i="16"/>
  <c r="BI153" i="16"/>
  <c r="BF154" i="16"/>
  <c r="BG154" i="16"/>
  <c r="BH154" i="16"/>
  <c r="BI154" i="16"/>
  <c r="BF155" i="16"/>
  <c r="BG155" i="16"/>
  <c r="BH155" i="16"/>
  <c r="BI155" i="16"/>
  <c r="BF156" i="16"/>
  <c r="BG156" i="16"/>
  <c r="BH156" i="16"/>
  <c r="BI156" i="16"/>
  <c r="BE127" i="16"/>
  <c r="BE128" i="16"/>
  <c r="BE129" i="16"/>
  <c r="BE130" i="16"/>
  <c r="BE131" i="16"/>
  <c r="BE132" i="16"/>
  <c r="BE133" i="16"/>
  <c r="BE134" i="16"/>
  <c r="BE135" i="16"/>
  <c r="BE136" i="16"/>
  <c r="BE137" i="16"/>
  <c r="BE138" i="16"/>
  <c r="BJ138" i="16" s="1"/>
  <c r="BE139" i="16"/>
  <c r="BE140" i="16"/>
  <c r="BE141" i="16"/>
  <c r="BE142" i="16"/>
  <c r="BE143" i="16"/>
  <c r="BE144" i="16"/>
  <c r="BE145" i="16"/>
  <c r="BE146" i="16"/>
  <c r="BE147" i="16"/>
  <c r="BE148" i="16"/>
  <c r="BE149" i="16"/>
  <c r="BE150" i="16"/>
  <c r="BJ150" i="16" s="1"/>
  <c r="BE151" i="16"/>
  <c r="BE152" i="16"/>
  <c r="BE153" i="16"/>
  <c r="BE154" i="16"/>
  <c r="BE155" i="16"/>
  <c r="BE156" i="16"/>
  <c r="BE126" i="16"/>
  <c r="AD126" i="16"/>
  <c r="AE126" i="16"/>
  <c r="AF126" i="16"/>
  <c r="AG126" i="16"/>
  <c r="AH126" i="16"/>
  <c r="AI126" i="16"/>
  <c r="AJ126" i="16"/>
  <c r="AK126" i="16"/>
  <c r="AL126" i="16"/>
  <c r="AM126" i="16"/>
  <c r="AN126" i="16"/>
  <c r="AO126" i="16"/>
  <c r="AP126" i="16"/>
  <c r="AQ126" i="16"/>
  <c r="AR126" i="16"/>
  <c r="AS126" i="16"/>
  <c r="AT126" i="16"/>
  <c r="AU126" i="16"/>
  <c r="AV126" i="16"/>
  <c r="AW126" i="16"/>
  <c r="AX126" i="16"/>
  <c r="AY126" i="16"/>
  <c r="AZ126" i="16"/>
  <c r="BA126" i="16"/>
  <c r="BB126" i="16"/>
  <c r="BC126" i="16"/>
  <c r="AD127" i="16"/>
  <c r="AE127" i="16"/>
  <c r="AF127" i="16"/>
  <c r="AG127" i="16"/>
  <c r="AH127" i="16"/>
  <c r="AI127" i="16"/>
  <c r="AJ127" i="16"/>
  <c r="AK127" i="16"/>
  <c r="AL127" i="16"/>
  <c r="AM127" i="16"/>
  <c r="AN127" i="16"/>
  <c r="AO127" i="16"/>
  <c r="AP127" i="16"/>
  <c r="AQ127" i="16"/>
  <c r="AR127" i="16"/>
  <c r="AS127" i="16"/>
  <c r="AT127" i="16"/>
  <c r="AU127" i="16"/>
  <c r="AV127" i="16"/>
  <c r="AW127" i="16"/>
  <c r="AX127" i="16"/>
  <c r="AY127" i="16"/>
  <c r="AZ127" i="16"/>
  <c r="BA127" i="16"/>
  <c r="BB127" i="16"/>
  <c r="BC127" i="16"/>
  <c r="AD128" i="16"/>
  <c r="AE128" i="16"/>
  <c r="AF128" i="16"/>
  <c r="AG128" i="16"/>
  <c r="AH128" i="16"/>
  <c r="AI128" i="16"/>
  <c r="AJ128" i="16"/>
  <c r="AK128" i="16"/>
  <c r="AL128" i="16"/>
  <c r="AM128" i="16"/>
  <c r="AN128" i="16"/>
  <c r="AO128" i="16"/>
  <c r="AP128" i="16"/>
  <c r="AQ128" i="16"/>
  <c r="AR128" i="16"/>
  <c r="AS128" i="16"/>
  <c r="AT128" i="16"/>
  <c r="AU128" i="16"/>
  <c r="AV128" i="16"/>
  <c r="AW128" i="16"/>
  <c r="AX128" i="16"/>
  <c r="AY128" i="16"/>
  <c r="AZ128" i="16"/>
  <c r="BA128" i="16"/>
  <c r="BB128" i="16"/>
  <c r="BC128" i="16"/>
  <c r="AD129" i="16"/>
  <c r="AE129" i="16"/>
  <c r="AF129" i="16"/>
  <c r="AG129" i="16"/>
  <c r="AH129" i="16"/>
  <c r="AI129" i="16"/>
  <c r="AJ129" i="16"/>
  <c r="AK129" i="16"/>
  <c r="AL129" i="16"/>
  <c r="AM129" i="16"/>
  <c r="AN129" i="16"/>
  <c r="AO129" i="16"/>
  <c r="AP129" i="16"/>
  <c r="AQ129" i="16"/>
  <c r="AR129" i="16"/>
  <c r="AS129" i="16"/>
  <c r="AT129" i="16"/>
  <c r="AU129" i="16"/>
  <c r="AV129" i="16"/>
  <c r="AW129" i="16"/>
  <c r="AX129" i="16"/>
  <c r="AY129" i="16"/>
  <c r="AZ129" i="16"/>
  <c r="BA129" i="16"/>
  <c r="BB129" i="16"/>
  <c r="BC129" i="16"/>
  <c r="AD130" i="16"/>
  <c r="AE130" i="16"/>
  <c r="AF130" i="16"/>
  <c r="AG130" i="16"/>
  <c r="AH130" i="16"/>
  <c r="AI130" i="16"/>
  <c r="AJ130" i="16"/>
  <c r="AK130" i="16"/>
  <c r="AL130" i="16"/>
  <c r="AM130" i="16"/>
  <c r="AN130" i="16"/>
  <c r="AO130" i="16"/>
  <c r="AP130" i="16"/>
  <c r="AQ130" i="16"/>
  <c r="AR130" i="16"/>
  <c r="AS130" i="16"/>
  <c r="AT130" i="16"/>
  <c r="AU130" i="16"/>
  <c r="AV130" i="16"/>
  <c r="AW130" i="16"/>
  <c r="AX130" i="16"/>
  <c r="AY130" i="16"/>
  <c r="AZ130" i="16"/>
  <c r="BA130" i="16"/>
  <c r="BB130" i="16"/>
  <c r="BC130" i="16"/>
  <c r="AD131" i="16"/>
  <c r="AE131" i="16"/>
  <c r="AF131" i="16"/>
  <c r="AG131" i="16"/>
  <c r="AH131" i="16"/>
  <c r="AI131" i="16"/>
  <c r="AJ131" i="16"/>
  <c r="AK131" i="16"/>
  <c r="AL131" i="16"/>
  <c r="AM131" i="16"/>
  <c r="AN131" i="16"/>
  <c r="AO131" i="16"/>
  <c r="AP131" i="16"/>
  <c r="AQ131" i="16"/>
  <c r="AR131" i="16"/>
  <c r="AS131" i="16"/>
  <c r="AT131" i="16"/>
  <c r="AU131" i="16"/>
  <c r="AV131" i="16"/>
  <c r="AW131" i="16"/>
  <c r="AX131" i="16"/>
  <c r="AY131" i="16"/>
  <c r="AZ131" i="16"/>
  <c r="BA131" i="16"/>
  <c r="BB131" i="16"/>
  <c r="BC131" i="16"/>
  <c r="AD132" i="16"/>
  <c r="AE132" i="16"/>
  <c r="AF132" i="16"/>
  <c r="AG132" i="16"/>
  <c r="AH132" i="16"/>
  <c r="AI132" i="16"/>
  <c r="AJ132" i="16"/>
  <c r="AK132" i="16"/>
  <c r="AL132" i="16"/>
  <c r="AM132" i="16"/>
  <c r="AN132" i="16"/>
  <c r="AO132" i="16"/>
  <c r="AP132" i="16"/>
  <c r="AQ132" i="16"/>
  <c r="AR132" i="16"/>
  <c r="AS132" i="16"/>
  <c r="AT132" i="16"/>
  <c r="AU132" i="16"/>
  <c r="AV132" i="16"/>
  <c r="AW132" i="16"/>
  <c r="AX132" i="16"/>
  <c r="AY132" i="16"/>
  <c r="AZ132" i="16"/>
  <c r="BA132" i="16"/>
  <c r="BB132" i="16"/>
  <c r="BC132" i="16"/>
  <c r="AD133" i="16"/>
  <c r="AE133" i="16"/>
  <c r="AF133" i="16"/>
  <c r="AG133" i="16"/>
  <c r="AH133" i="16"/>
  <c r="AI133" i="16"/>
  <c r="AJ133" i="16"/>
  <c r="AK133" i="16"/>
  <c r="AL133" i="16"/>
  <c r="AM133" i="16"/>
  <c r="AN133" i="16"/>
  <c r="AO133" i="16"/>
  <c r="AP133" i="16"/>
  <c r="AQ133" i="16"/>
  <c r="AR133" i="16"/>
  <c r="AS133" i="16"/>
  <c r="AT133" i="16"/>
  <c r="AU133" i="16"/>
  <c r="AV133" i="16"/>
  <c r="AW133" i="16"/>
  <c r="AX133" i="16"/>
  <c r="AY133" i="16"/>
  <c r="AZ133" i="16"/>
  <c r="BA133" i="16"/>
  <c r="BB133" i="16"/>
  <c r="BC133" i="16"/>
  <c r="AD134" i="16"/>
  <c r="AE134" i="16"/>
  <c r="AF134" i="16"/>
  <c r="AG134" i="16"/>
  <c r="AH134" i="16"/>
  <c r="AI134" i="16"/>
  <c r="AJ134" i="16"/>
  <c r="AK134" i="16"/>
  <c r="AL134" i="16"/>
  <c r="AM134" i="16"/>
  <c r="AN134" i="16"/>
  <c r="AO134" i="16"/>
  <c r="AP134" i="16"/>
  <c r="AQ134" i="16"/>
  <c r="AR134" i="16"/>
  <c r="AS134" i="16"/>
  <c r="AT134" i="16"/>
  <c r="AU134" i="16"/>
  <c r="AV134" i="16"/>
  <c r="AW134" i="16"/>
  <c r="AX134" i="16"/>
  <c r="AY134" i="16"/>
  <c r="AZ134" i="16"/>
  <c r="BA134" i="16"/>
  <c r="BB134" i="16"/>
  <c r="BC134" i="16"/>
  <c r="AD135" i="16"/>
  <c r="AE135" i="16"/>
  <c r="AF135" i="16"/>
  <c r="AG135" i="16"/>
  <c r="AH135" i="16"/>
  <c r="AI135" i="16"/>
  <c r="AJ135" i="16"/>
  <c r="AK135" i="16"/>
  <c r="AL135" i="16"/>
  <c r="AM135" i="16"/>
  <c r="AN135" i="16"/>
  <c r="AO135" i="16"/>
  <c r="AP135" i="16"/>
  <c r="AQ135" i="16"/>
  <c r="AR135" i="16"/>
  <c r="AS135" i="16"/>
  <c r="AT135" i="16"/>
  <c r="AU135" i="16"/>
  <c r="AV135" i="16"/>
  <c r="AW135" i="16"/>
  <c r="AX135" i="16"/>
  <c r="AY135" i="16"/>
  <c r="AZ135" i="16"/>
  <c r="BA135" i="16"/>
  <c r="BB135" i="16"/>
  <c r="BC135" i="16"/>
  <c r="AD136" i="16"/>
  <c r="AE136" i="16"/>
  <c r="AF136" i="16"/>
  <c r="AG136" i="16"/>
  <c r="AH136" i="16"/>
  <c r="AI136" i="16"/>
  <c r="AJ136" i="16"/>
  <c r="AK136" i="16"/>
  <c r="AL136" i="16"/>
  <c r="AM136" i="16"/>
  <c r="AN136" i="16"/>
  <c r="AO136" i="16"/>
  <c r="AP136" i="16"/>
  <c r="AQ136" i="16"/>
  <c r="AR136" i="16"/>
  <c r="AS136" i="16"/>
  <c r="AT136" i="16"/>
  <c r="AU136" i="16"/>
  <c r="AV136" i="16"/>
  <c r="AW136" i="16"/>
  <c r="AX136" i="16"/>
  <c r="AY136" i="16"/>
  <c r="AZ136" i="16"/>
  <c r="BA136" i="16"/>
  <c r="BB136" i="16"/>
  <c r="BC136" i="16"/>
  <c r="AD137" i="16"/>
  <c r="AE137" i="16"/>
  <c r="AF137" i="16"/>
  <c r="AG137" i="16"/>
  <c r="AH137" i="16"/>
  <c r="AI137" i="16"/>
  <c r="AJ137" i="16"/>
  <c r="AK137" i="16"/>
  <c r="AL137" i="16"/>
  <c r="AM137" i="16"/>
  <c r="AN137" i="16"/>
  <c r="AO137" i="16"/>
  <c r="AP137" i="16"/>
  <c r="AQ137" i="16"/>
  <c r="AR137" i="16"/>
  <c r="AS137" i="16"/>
  <c r="AT137" i="16"/>
  <c r="AU137" i="16"/>
  <c r="AV137" i="16"/>
  <c r="AW137" i="16"/>
  <c r="AX137" i="16"/>
  <c r="AY137" i="16"/>
  <c r="AZ137" i="16"/>
  <c r="BA137" i="16"/>
  <c r="BB137" i="16"/>
  <c r="BC137" i="16"/>
  <c r="AD138" i="16"/>
  <c r="AE138" i="16"/>
  <c r="AF138" i="16"/>
  <c r="AG138" i="16"/>
  <c r="AH138" i="16"/>
  <c r="AI138" i="16"/>
  <c r="AJ138" i="16"/>
  <c r="AK138" i="16"/>
  <c r="AL138" i="16"/>
  <c r="AM138" i="16"/>
  <c r="AN138" i="16"/>
  <c r="AO138" i="16"/>
  <c r="AP138" i="16"/>
  <c r="AQ138" i="16"/>
  <c r="AR138" i="16"/>
  <c r="AS138" i="16"/>
  <c r="AT138" i="16"/>
  <c r="AU138" i="16"/>
  <c r="AV138" i="16"/>
  <c r="AW138" i="16"/>
  <c r="AX138" i="16"/>
  <c r="AY138" i="16"/>
  <c r="AZ138" i="16"/>
  <c r="BA138" i="16"/>
  <c r="BB138" i="16"/>
  <c r="BC138" i="16"/>
  <c r="AD139" i="16"/>
  <c r="AE139" i="16"/>
  <c r="AF139" i="16"/>
  <c r="AG139" i="16"/>
  <c r="AH139" i="16"/>
  <c r="AI139" i="16"/>
  <c r="AJ139" i="16"/>
  <c r="AK139" i="16"/>
  <c r="AL139" i="16"/>
  <c r="AM139" i="16"/>
  <c r="AN139" i="16"/>
  <c r="AO139" i="16"/>
  <c r="AP139" i="16"/>
  <c r="AQ139" i="16"/>
  <c r="AR139" i="16"/>
  <c r="AS139" i="16"/>
  <c r="AT139" i="16"/>
  <c r="AU139" i="16"/>
  <c r="AV139" i="16"/>
  <c r="AW139" i="16"/>
  <c r="AX139" i="16"/>
  <c r="AY139" i="16"/>
  <c r="AZ139" i="16"/>
  <c r="BA139" i="16"/>
  <c r="BB139" i="16"/>
  <c r="BC139" i="16"/>
  <c r="AD140" i="16"/>
  <c r="AE140" i="16"/>
  <c r="AF140" i="16"/>
  <c r="AG140" i="16"/>
  <c r="AH140" i="16"/>
  <c r="AI140" i="16"/>
  <c r="AJ140" i="16"/>
  <c r="AK140" i="16"/>
  <c r="AL140" i="16"/>
  <c r="AM140" i="16"/>
  <c r="AN140" i="16"/>
  <c r="AO140" i="16"/>
  <c r="AP140" i="16"/>
  <c r="AQ140" i="16"/>
  <c r="AR140" i="16"/>
  <c r="AS140" i="16"/>
  <c r="AT140" i="16"/>
  <c r="AU140" i="16"/>
  <c r="AV140" i="16"/>
  <c r="AW140" i="16"/>
  <c r="AX140" i="16"/>
  <c r="AY140" i="16"/>
  <c r="AZ140" i="16"/>
  <c r="BA140" i="16"/>
  <c r="BB140" i="16"/>
  <c r="BC140" i="16"/>
  <c r="AD141" i="16"/>
  <c r="AE141" i="16"/>
  <c r="AF141" i="16"/>
  <c r="AG141" i="16"/>
  <c r="AH141" i="16"/>
  <c r="AI141" i="16"/>
  <c r="AJ141" i="16"/>
  <c r="AK141" i="16"/>
  <c r="AL141" i="16"/>
  <c r="AM141" i="16"/>
  <c r="AN141" i="16"/>
  <c r="AO141" i="16"/>
  <c r="AP141" i="16"/>
  <c r="AQ141" i="16"/>
  <c r="AR141" i="16"/>
  <c r="AS141" i="16"/>
  <c r="AT141" i="16"/>
  <c r="AU141" i="16"/>
  <c r="AV141" i="16"/>
  <c r="AW141" i="16"/>
  <c r="AX141" i="16"/>
  <c r="AY141" i="16"/>
  <c r="AZ141" i="16"/>
  <c r="BA141" i="16"/>
  <c r="BB141" i="16"/>
  <c r="BC141" i="16"/>
  <c r="AD142" i="16"/>
  <c r="AE142" i="16"/>
  <c r="AF142" i="16"/>
  <c r="AG142" i="16"/>
  <c r="AH142" i="16"/>
  <c r="AI142" i="16"/>
  <c r="AJ142" i="16"/>
  <c r="AK142" i="16"/>
  <c r="AL142" i="16"/>
  <c r="AM142" i="16"/>
  <c r="AN142" i="16"/>
  <c r="AO142" i="16"/>
  <c r="AP142" i="16"/>
  <c r="AQ142" i="16"/>
  <c r="AR142" i="16"/>
  <c r="AS142" i="16"/>
  <c r="AT142" i="16"/>
  <c r="AU142" i="16"/>
  <c r="AV142" i="16"/>
  <c r="AW142" i="16"/>
  <c r="AX142" i="16"/>
  <c r="AY142" i="16"/>
  <c r="AZ142" i="16"/>
  <c r="BA142" i="16"/>
  <c r="BB142" i="16"/>
  <c r="BC142" i="16"/>
  <c r="AD143" i="16"/>
  <c r="AE143" i="16"/>
  <c r="AF143" i="16"/>
  <c r="AG143" i="16"/>
  <c r="AH143" i="16"/>
  <c r="AI143" i="16"/>
  <c r="AJ143" i="16"/>
  <c r="AK143" i="16"/>
  <c r="AL143" i="16"/>
  <c r="AM143" i="16"/>
  <c r="AN143" i="16"/>
  <c r="AO143" i="16"/>
  <c r="AP143" i="16"/>
  <c r="AQ143" i="16"/>
  <c r="AR143" i="16"/>
  <c r="AS143" i="16"/>
  <c r="AT143" i="16"/>
  <c r="AU143" i="16"/>
  <c r="AV143" i="16"/>
  <c r="AW143" i="16"/>
  <c r="AX143" i="16"/>
  <c r="AY143" i="16"/>
  <c r="AZ143" i="16"/>
  <c r="BA143" i="16"/>
  <c r="BB143" i="16"/>
  <c r="BC143" i="16"/>
  <c r="AD144" i="16"/>
  <c r="AE144" i="16"/>
  <c r="AF144" i="16"/>
  <c r="AG144" i="16"/>
  <c r="AH144" i="16"/>
  <c r="AI144" i="16"/>
  <c r="AJ144" i="16"/>
  <c r="AK144" i="16"/>
  <c r="AL144" i="16"/>
  <c r="AM144" i="16"/>
  <c r="AN144" i="16"/>
  <c r="AO144" i="16"/>
  <c r="AP144" i="16"/>
  <c r="AQ144" i="16"/>
  <c r="AR144" i="16"/>
  <c r="AS144" i="16"/>
  <c r="AT144" i="16"/>
  <c r="AU144" i="16"/>
  <c r="AV144" i="16"/>
  <c r="AW144" i="16"/>
  <c r="AX144" i="16"/>
  <c r="AY144" i="16"/>
  <c r="AZ144" i="16"/>
  <c r="BA144" i="16"/>
  <c r="BB144" i="16"/>
  <c r="BC144" i="16"/>
  <c r="AD145" i="16"/>
  <c r="AE145" i="16"/>
  <c r="AF145" i="16"/>
  <c r="AG145" i="16"/>
  <c r="AH145" i="16"/>
  <c r="AI145" i="16"/>
  <c r="AJ145" i="16"/>
  <c r="AK145" i="16"/>
  <c r="AL145" i="16"/>
  <c r="AM145" i="16"/>
  <c r="AN145" i="16"/>
  <c r="AO145" i="16"/>
  <c r="AP145" i="16"/>
  <c r="AQ145" i="16"/>
  <c r="AR145" i="16"/>
  <c r="AS145" i="16"/>
  <c r="AT145" i="16"/>
  <c r="AU145" i="16"/>
  <c r="AV145" i="16"/>
  <c r="AW145" i="16"/>
  <c r="AX145" i="16"/>
  <c r="AY145" i="16"/>
  <c r="AZ145" i="16"/>
  <c r="BA145" i="16"/>
  <c r="BB145" i="16"/>
  <c r="BC145" i="16"/>
  <c r="AD146" i="16"/>
  <c r="AE146" i="16"/>
  <c r="AF146" i="16"/>
  <c r="AG146" i="16"/>
  <c r="AH146" i="16"/>
  <c r="AI146" i="16"/>
  <c r="AJ146" i="16"/>
  <c r="AK146" i="16"/>
  <c r="AL146" i="16"/>
  <c r="AM146" i="16"/>
  <c r="AN146" i="16"/>
  <c r="AO146" i="16"/>
  <c r="AP146" i="16"/>
  <c r="AQ146" i="16"/>
  <c r="AR146" i="16"/>
  <c r="AS146" i="16"/>
  <c r="AT146" i="16"/>
  <c r="AU146" i="16"/>
  <c r="AV146" i="16"/>
  <c r="AW146" i="16"/>
  <c r="AX146" i="16"/>
  <c r="AY146" i="16"/>
  <c r="AZ146" i="16"/>
  <c r="BA146" i="16"/>
  <c r="BB146" i="16"/>
  <c r="BC146" i="16"/>
  <c r="AD147" i="16"/>
  <c r="AE147" i="16"/>
  <c r="AF147" i="16"/>
  <c r="AG147" i="16"/>
  <c r="AH147" i="16"/>
  <c r="AI147" i="16"/>
  <c r="AJ147" i="16"/>
  <c r="AK147" i="16"/>
  <c r="AL147" i="16"/>
  <c r="AM147" i="16"/>
  <c r="AN147" i="16"/>
  <c r="AO147" i="16"/>
  <c r="AP147" i="16"/>
  <c r="AQ147" i="16"/>
  <c r="AR147" i="16"/>
  <c r="AS147" i="16"/>
  <c r="AT147" i="16"/>
  <c r="AU147" i="16"/>
  <c r="AV147" i="16"/>
  <c r="AW147" i="16"/>
  <c r="AX147" i="16"/>
  <c r="AY147" i="16"/>
  <c r="AZ147" i="16"/>
  <c r="BA147" i="16"/>
  <c r="BB147" i="16"/>
  <c r="BC147" i="16"/>
  <c r="AD148" i="16"/>
  <c r="AE148" i="16"/>
  <c r="AF148" i="16"/>
  <c r="AG148" i="16"/>
  <c r="AH148" i="16"/>
  <c r="AI148" i="16"/>
  <c r="AJ148" i="16"/>
  <c r="AK148" i="16"/>
  <c r="AL148" i="16"/>
  <c r="AM148" i="16"/>
  <c r="AN148" i="16"/>
  <c r="AO148" i="16"/>
  <c r="AP148" i="16"/>
  <c r="AQ148" i="16"/>
  <c r="AR148" i="16"/>
  <c r="AS148" i="16"/>
  <c r="AT148" i="16"/>
  <c r="AU148" i="16"/>
  <c r="AV148" i="16"/>
  <c r="AW148" i="16"/>
  <c r="AX148" i="16"/>
  <c r="AY148" i="16"/>
  <c r="AZ148" i="16"/>
  <c r="BA148" i="16"/>
  <c r="BB148" i="16"/>
  <c r="BC148" i="16"/>
  <c r="AD149" i="16"/>
  <c r="AE149" i="16"/>
  <c r="AF149" i="16"/>
  <c r="AG149" i="16"/>
  <c r="AH149" i="16"/>
  <c r="AI149" i="16"/>
  <c r="AJ149" i="16"/>
  <c r="AK149" i="16"/>
  <c r="AL149" i="16"/>
  <c r="AM149" i="16"/>
  <c r="AN149" i="16"/>
  <c r="AO149" i="16"/>
  <c r="AP149" i="16"/>
  <c r="AQ149" i="16"/>
  <c r="AR149" i="16"/>
  <c r="AS149" i="16"/>
  <c r="AT149" i="16"/>
  <c r="AU149" i="16"/>
  <c r="AV149" i="16"/>
  <c r="AW149" i="16"/>
  <c r="AX149" i="16"/>
  <c r="AY149" i="16"/>
  <c r="AZ149" i="16"/>
  <c r="BA149" i="16"/>
  <c r="BB149" i="16"/>
  <c r="BC149" i="16"/>
  <c r="AD150" i="16"/>
  <c r="AE150" i="16"/>
  <c r="AF150" i="16"/>
  <c r="AG150" i="16"/>
  <c r="AH150" i="16"/>
  <c r="AI150" i="16"/>
  <c r="AJ150" i="16"/>
  <c r="AK150" i="16"/>
  <c r="AL150" i="16"/>
  <c r="AM150" i="16"/>
  <c r="AN150" i="16"/>
  <c r="AO150" i="16"/>
  <c r="AP150" i="16"/>
  <c r="AQ150" i="16"/>
  <c r="AR150" i="16"/>
  <c r="AS150" i="16"/>
  <c r="AT150" i="16"/>
  <c r="AU150" i="16"/>
  <c r="AV150" i="16"/>
  <c r="AW150" i="16"/>
  <c r="AX150" i="16"/>
  <c r="AY150" i="16"/>
  <c r="AZ150" i="16"/>
  <c r="BA150" i="16"/>
  <c r="BB150" i="16"/>
  <c r="BC150" i="16"/>
  <c r="AD151" i="16"/>
  <c r="AE151" i="16"/>
  <c r="AF151" i="16"/>
  <c r="AG151" i="16"/>
  <c r="AH151" i="16"/>
  <c r="AI151" i="16"/>
  <c r="AJ151" i="16"/>
  <c r="AK151" i="16"/>
  <c r="AL151" i="16"/>
  <c r="AM151" i="16"/>
  <c r="AN151" i="16"/>
  <c r="AO151" i="16"/>
  <c r="AP151" i="16"/>
  <c r="AQ151" i="16"/>
  <c r="AR151" i="16"/>
  <c r="AS151" i="16"/>
  <c r="AT151" i="16"/>
  <c r="AU151" i="16"/>
  <c r="AV151" i="16"/>
  <c r="AW151" i="16"/>
  <c r="AX151" i="16"/>
  <c r="AY151" i="16"/>
  <c r="AZ151" i="16"/>
  <c r="BA151" i="16"/>
  <c r="BB151" i="16"/>
  <c r="BC151" i="16"/>
  <c r="AD152" i="16"/>
  <c r="AE152" i="16"/>
  <c r="AF152" i="16"/>
  <c r="AG152" i="16"/>
  <c r="AH152" i="16"/>
  <c r="AI152" i="16"/>
  <c r="AJ152" i="16"/>
  <c r="AK152" i="16"/>
  <c r="AL152" i="16"/>
  <c r="AM152" i="16"/>
  <c r="AN152" i="16"/>
  <c r="AO152" i="16"/>
  <c r="AP152" i="16"/>
  <c r="AQ152" i="16"/>
  <c r="AR152" i="16"/>
  <c r="AS152" i="16"/>
  <c r="AT152" i="16"/>
  <c r="AU152" i="16"/>
  <c r="AV152" i="16"/>
  <c r="AW152" i="16"/>
  <c r="AX152" i="16"/>
  <c r="AY152" i="16"/>
  <c r="AZ152" i="16"/>
  <c r="BA152" i="16"/>
  <c r="BB152" i="16"/>
  <c r="BC152" i="16"/>
  <c r="AD153" i="16"/>
  <c r="AE153" i="16"/>
  <c r="AF153" i="16"/>
  <c r="AG153" i="16"/>
  <c r="AH153" i="16"/>
  <c r="AI153" i="16"/>
  <c r="AJ153" i="16"/>
  <c r="AK153" i="16"/>
  <c r="AL153" i="16"/>
  <c r="AM153" i="16"/>
  <c r="AN153" i="16"/>
  <c r="AO153" i="16"/>
  <c r="AP153" i="16"/>
  <c r="AQ153" i="16"/>
  <c r="AR153" i="16"/>
  <c r="AS153" i="16"/>
  <c r="AT153" i="16"/>
  <c r="AU153" i="16"/>
  <c r="AV153" i="16"/>
  <c r="AW153" i="16"/>
  <c r="AX153" i="16"/>
  <c r="AY153" i="16"/>
  <c r="AZ153" i="16"/>
  <c r="BA153" i="16"/>
  <c r="BB153" i="16"/>
  <c r="BC153" i="16"/>
  <c r="AD154" i="16"/>
  <c r="AE154" i="16"/>
  <c r="AF154" i="16"/>
  <c r="AG154" i="16"/>
  <c r="AH154" i="16"/>
  <c r="AI154" i="16"/>
  <c r="AJ154" i="16"/>
  <c r="AK154" i="16"/>
  <c r="AL154" i="16"/>
  <c r="AM154" i="16"/>
  <c r="AN154" i="16"/>
  <c r="AO154" i="16"/>
  <c r="AP154" i="16"/>
  <c r="AQ154" i="16"/>
  <c r="AR154" i="16"/>
  <c r="AS154" i="16"/>
  <c r="AT154" i="16"/>
  <c r="AU154" i="16"/>
  <c r="AV154" i="16"/>
  <c r="AW154" i="16"/>
  <c r="AX154" i="16"/>
  <c r="AY154" i="16"/>
  <c r="AZ154" i="16"/>
  <c r="BA154" i="16"/>
  <c r="BB154" i="16"/>
  <c r="BC154" i="16"/>
  <c r="AD155" i="16"/>
  <c r="AE155" i="16"/>
  <c r="AF155" i="16"/>
  <c r="AG155" i="16"/>
  <c r="AH155" i="16"/>
  <c r="AI155" i="16"/>
  <c r="AJ155" i="16"/>
  <c r="AK155" i="16"/>
  <c r="AL155" i="16"/>
  <c r="AM155" i="16"/>
  <c r="AN155" i="16"/>
  <c r="AO155" i="16"/>
  <c r="AP155" i="16"/>
  <c r="AQ155" i="16"/>
  <c r="AR155" i="16"/>
  <c r="AS155" i="16"/>
  <c r="AT155" i="16"/>
  <c r="AU155" i="16"/>
  <c r="AV155" i="16"/>
  <c r="AW155" i="16"/>
  <c r="AX155" i="16"/>
  <c r="AY155" i="16"/>
  <c r="AZ155" i="16"/>
  <c r="BA155" i="16"/>
  <c r="BB155" i="16"/>
  <c r="BC155" i="16"/>
  <c r="AD156" i="16"/>
  <c r="AE156" i="16"/>
  <c r="AF156" i="16"/>
  <c r="AG156" i="16"/>
  <c r="AH156" i="16"/>
  <c r="AI156" i="16"/>
  <c r="AJ156" i="16"/>
  <c r="AK156" i="16"/>
  <c r="AL156" i="16"/>
  <c r="AM156" i="16"/>
  <c r="AN156" i="16"/>
  <c r="AO156" i="16"/>
  <c r="AP156" i="16"/>
  <c r="AQ156" i="16"/>
  <c r="AR156" i="16"/>
  <c r="AS156" i="16"/>
  <c r="AT156" i="16"/>
  <c r="AU156" i="16"/>
  <c r="AV156" i="16"/>
  <c r="AW156" i="16"/>
  <c r="AX156" i="16"/>
  <c r="AY156" i="16"/>
  <c r="AZ156" i="16"/>
  <c r="BA156" i="16"/>
  <c r="BB156" i="16"/>
  <c r="BC156" i="16"/>
  <c r="AC127" i="16"/>
  <c r="AC128" i="16"/>
  <c r="AC129" i="16"/>
  <c r="AC130" i="16"/>
  <c r="AC131" i="16"/>
  <c r="AC132" i="16"/>
  <c r="AC133" i="16"/>
  <c r="AC134" i="16"/>
  <c r="AC135" i="16"/>
  <c r="AC136" i="16"/>
  <c r="AC137" i="16"/>
  <c r="AC138" i="16"/>
  <c r="AC139" i="16"/>
  <c r="AC140" i="16"/>
  <c r="AC141" i="16"/>
  <c r="AC142" i="16"/>
  <c r="AC143" i="16"/>
  <c r="AC144" i="16"/>
  <c r="AC145" i="16"/>
  <c r="AC146" i="16"/>
  <c r="AC147" i="16"/>
  <c r="AC148" i="16"/>
  <c r="AC149" i="16"/>
  <c r="AC150" i="16"/>
  <c r="AC151" i="16"/>
  <c r="AC152" i="16"/>
  <c r="AC153" i="16"/>
  <c r="AC154" i="16"/>
  <c r="AC155" i="16"/>
  <c r="AC156" i="16"/>
  <c r="AC126" i="16"/>
  <c r="J126" i="16"/>
  <c r="K126" i="16"/>
  <c r="L126" i="16"/>
  <c r="M126" i="16"/>
  <c r="N126" i="16"/>
  <c r="O126" i="16"/>
  <c r="P126" i="16"/>
  <c r="Q126" i="16"/>
  <c r="R126" i="16"/>
  <c r="S126" i="16"/>
  <c r="T126" i="16"/>
  <c r="U126" i="16"/>
  <c r="V126" i="16"/>
  <c r="W126" i="16"/>
  <c r="X126" i="16"/>
  <c r="Y126" i="16"/>
  <c r="Z126" i="16"/>
  <c r="AA126" i="16"/>
  <c r="J127" i="16"/>
  <c r="K127" i="16"/>
  <c r="L127" i="16"/>
  <c r="M127" i="16"/>
  <c r="N127" i="16"/>
  <c r="O127" i="16"/>
  <c r="P127" i="16"/>
  <c r="Q127" i="16"/>
  <c r="R127" i="16"/>
  <c r="S127" i="16"/>
  <c r="T127" i="16"/>
  <c r="U127" i="16"/>
  <c r="V127" i="16"/>
  <c r="W127" i="16"/>
  <c r="X127" i="16"/>
  <c r="Y127" i="16"/>
  <c r="Z127" i="16"/>
  <c r="AA127" i="16"/>
  <c r="J128" i="16"/>
  <c r="K128" i="16"/>
  <c r="L128" i="16"/>
  <c r="M128" i="16"/>
  <c r="N128" i="16"/>
  <c r="O128" i="16"/>
  <c r="P128" i="16"/>
  <c r="Q128" i="16"/>
  <c r="R128" i="16"/>
  <c r="S128" i="16"/>
  <c r="T128" i="16"/>
  <c r="U128" i="16"/>
  <c r="V128" i="16"/>
  <c r="W128" i="16"/>
  <c r="X128" i="16"/>
  <c r="Y128" i="16"/>
  <c r="Z128" i="16"/>
  <c r="AA128" i="16"/>
  <c r="J129" i="16"/>
  <c r="K129" i="16"/>
  <c r="L129" i="16"/>
  <c r="M129" i="16"/>
  <c r="N129" i="16"/>
  <c r="O129" i="16"/>
  <c r="P129" i="16"/>
  <c r="Q129" i="16"/>
  <c r="R129" i="16"/>
  <c r="S129" i="16"/>
  <c r="T129" i="16"/>
  <c r="U129" i="16"/>
  <c r="V129" i="16"/>
  <c r="W129" i="16"/>
  <c r="X129" i="16"/>
  <c r="Y129" i="16"/>
  <c r="Z129" i="16"/>
  <c r="AA129" i="16"/>
  <c r="J130" i="16"/>
  <c r="K130" i="16"/>
  <c r="L130" i="16"/>
  <c r="M130" i="16"/>
  <c r="N130" i="16"/>
  <c r="O130" i="16"/>
  <c r="P130" i="16"/>
  <c r="Q130" i="16"/>
  <c r="R130" i="16"/>
  <c r="S130" i="16"/>
  <c r="T130" i="16"/>
  <c r="U130" i="16"/>
  <c r="V130" i="16"/>
  <c r="W130" i="16"/>
  <c r="X130" i="16"/>
  <c r="Y130" i="16"/>
  <c r="Z130" i="16"/>
  <c r="AA130" i="16"/>
  <c r="J131" i="16"/>
  <c r="K131" i="16"/>
  <c r="L131" i="16"/>
  <c r="M131" i="16"/>
  <c r="N131" i="16"/>
  <c r="O131" i="16"/>
  <c r="P131" i="16"/>
  <c r="Q131" i="16"/>
  <c r="R131" i="16"/>
  <c r="S131" i="16"/>
  <c r="T131" i="16"/>
  <c r="U131" i="16"/>
  <c r="V131" i="16"/>
  <c r="W131" i="16"/>
  <c r="X131" i="16"/>
  <c r="Y131" i="16"/>
  <c r="Z131" i="16"/>
  <c r="AA131" i="16"/>
  <c r="J132" i="16"/>
  <c r="K132" i="16"/>
  <c r="L132" i="16"/>
  <c r="M132" i="16"/>
  <c r="N132" i="16"/>
  <c r="O132" i="16"/>
  <c r="P132" i="16"/>
  <c r="Q132" i="16"/>
  <c r="R132" i="16"/>
  <c r="S132" i="16"/>
  <c r="T132" i="16"/>
  <c r="U132" i="16"/>
  <c r="V132" i="16"/>
  <c r="W132" i="16"/>
  <c r="X132" i="16"/>
  <c r="Y132" i="16"/>
  <c r="Z132" i="16"/>
  <c r="AA132" i="16"/>
  <c r="J133" i="16"/>
  <c r="K133" i="16"/>
  <c r="L133" i="16"/>
  <c r="M133" i="16"/>
  <c r="N133" i="16"/>
  <c r="O133" i="16"/>
  <c r="P133" i="16"/>
  <c r="Q133" i="16"/>
  <c r="R133" i="16"/>
  <c r="S133" i="16"/>
  <c r="T133" i="16"/>
  <c r="U133" i="16"/>
  <c r="V133" i="16"/>
  <c r="W133" i="16"/>
  <c r="X133" i="16"/>
  <c r="Y133" i="16"/>
  <c r="Z133" i="16"/>
  <c r="AA133" i="16"/>
  <c r="J134" i="16"/>
  <c r="K134" i="16"/>
  <c r="L134" i="16"/>
  <c r="M134" i="16"/>
  <c r="N134" i="16"/>
  <c r="O134" i="16"/>
  <c r="P134" i="16"/>
  <c r="Q134" i="16"/>
  <c r="R134" i="16"/>
  <c r="S134" i="16"/>
  <c r="T134" i="16"/>
  <c r="U134" i="16"/>
  <c r="V134" i="16"/>
  <c r="W134" i="16"/>
  <c r="X134" i="16"/>
  <c r="Y134" i="16"/>
  <c r="Z134" i="16"/>
  <c r="AA134" i="16"/>
  <c r="J135" i="16"/>
  <c r="K135" i="16"/>
  <c r="L135" i="16"/>
  <c r="M135" i="16"/>
  <c r="N135" i="16"/>
  <c r="O135" i="16"/>
  <c r="P135" i="16"/>
  <c r="Q135" i="16"/>
  <c r="R135" i="16"/>
  <c r="S135" i="16"/>
  <c r="T135" i="16"/>
  <c r="U135" i="16"/>
  <c r="V135" i="16"/>
  <c r="W135" i="16"/>
  <c r="X135" i="16"/>
  <c r="Y135" i="16"/>
  <c r="Z135" i="16"/>
  <c r="AA135" i="16"/>
  <c r="J136" i="16"/>
  <c r="K136" i="16"/>
  <c r="L136" i="16"/>
  <c r="M136" i="16"/>
  <c r="N136" i="16"/>
  <c r="O136" i="16"/>
  <c r="P136" i="16"/>
  <c r="Q136" i="16"/>
  <c r="R136" i="16"/>
  <c r="S136" i="16"/>
  <c r="T136" i="16"/>
  <c r="U136" i="16"/>
  <c r="V136" i="16"/>
  <c r="W136" i="16"/>
  <c r="X136" i="16"/>
  <c r="Y136" i="16"/>
  <c r="Z136" i="16"/>
  <c r="AA136" i="16"/>
  <c r="J137" i="16"/>
  <c r="K137" i="16"/>
  <c r="L137" i="16"/>
  <c r="M137" i="16"/>
  <c r="N137" i="16"/>
  <c r="O137" i="16"/>
  <c r="P137" i="16"/>
  <c r="Q137" i="16"/>
  <c r="R137" i="16"/>
  <c r="S137" i="16"/>
  <c r="T137" i="16"/>
  <c r="U137" i="16"/>
  <c r="V137" i="16"/>
  <c r="W137" i="16"/>
  <c r="X137" i="16"/>
  <c r="Y137" i="16"/>
  <c r="Z137" i="16"/>
  <c r="AA137" i="16"/>
  <c r="J138" i="16"/>
  <c r="K138" i="16"/>
  <c r="L138" i="16"/>
  <c r="M138" i="16"/>
  <c r="N138" i="16"/>
  <c r="O138" i="16"/>
  <c r="P138" i="16"/>
  <c r="Q138" i="16"/>
  <c r="R138" i="16"/>
  <c r="S138" i="16"/>
  <c r="T138" i="16"/>
  <c r="U138" i="16"/>
  <c r="V138" i="16"/>
  <c r="W138" i="16"/>
  <c r="X138" i="16"/>
  <c r="Y138" i="16"/>
  <c r="Z138" i="16"/>
  <c r="AA138" i="16"/>
  <c r="J139" i="16"/>
  <c r="K139" i="16"/>
  <c r="L139" i="16"/>
  <c r="M139" i="16"/>
  <c r="N139" i="16"/>
  <c r="O139" i="16"/>
  <c r="P139" i="16"/>
  <c r="Q139" i="16"/>
  <c r="R139" i="16"/>
  <c r="S139" i="16"/>
  <c r="T139" i="16"/>
  <c r="U139" i="16"/>
  <c r="V139" i="16"/>
  <c r="W139" i="16"/>
  <c r="X139" i="16"/>
  <c r="Y139" i="16"/>
  <c r="Z139" i="16"/>
  <c r="AA139" i="16"/>
  <c r="J140" i="16"/>
  <c r="K140" i="16"/>
  <c r="L140" i="16"/>
  <c r="M140" i="16"/>
  <c r="N140" i="16"/>
  <c r="O140" i="16"/>
  <c r="P140" i="16"/>
  <c r="Q140" i="16"/>
  <c r="R140" i="16"/>
  <c r="S140" i="16"/>
  <c r="T140" i="16"/>
  <c r="U140" i="16"/>
  <c r="V140" i="16"/>
  <c r="W140" i="16"/>
  <c r="X140" i="16"/>
  <c r="Y140" i="16"/>
  <c r="Z140" i="16"/>
  <c r="AA140" i="16"/>
  <c r="J141" i="16"/>
  <c r="K141" i="16"/>
  <c r="L141" i="16"/>
  <c r="M141" i="16"/>
  <c r="N141" i="16"/>
  <c r="O141" i="16"/>
  <c r="P141" i="16"/>
  <c r="Q141" i="16"/>
  <c r="R141" i="16"/>
  <c r="S141" i="16"/>
  <c r="T141" i="16"/>
  <c r="U141" i="16"/>
  <c r="V141" i="16"/>
  <c r="W141" i="16"/>
  <c r="X141" i="16"/>
  <c r="Y141" i="16"/>
  <c r="Z141" i="16"/>
  <c r="AA141" i="16"/>
  <c r="J142" i="16"/>
  <c r="K142" i="16"/>
  <c r="L142" i="16"/>
  <c r="M142" i="16"/>
  <c r="N142" i="16"/>
  <c r="O142" i="16"/>
  <c r="P142" i="16"/>
  <c r="Q142" i="16"/>
  <c r="R142" i="16"/>
  <c r="S142" i="16"/>
  <c r="T142" i="16"/>
  <c r="U142" i="16"/>
  <c r="V142" i="16"/>
  <c r="W142" i="16"/>
  <c r="X142" i="16"/>
  <c r="Y142" i="16"/>
  <c r="Z142" i="16"/>
  <c r="AA142" i="16"/>
  <c r="J143" i="16"/>
  <c r="K143" i="16"/>
  <c r="L143" i="16"/>
  <c r="M143" i="16"/>
  <c r="N143" i="16"/>
  <c r="O143" i="16"/>
  <c r="P143" i="16"/>
  <c r="Q143" i="16"/>
  <c r="R143" i="16"/>
  <c r="S143" i="16"/>
  <c r="T143" i="16"/>
  <c r="U143" i="16"/>
  <c r="V143" i="16"/>
  <c r="W143" i="16"/>
  <c r="X143" i="16"/>
  <c r="Y143" i="16"/>
  <c r="Z143" i="16"/>
  <c r="AA143" i="16"/>
  <c r="J144" i="16"/>
  <c r="K144" i="16"/>
  <c r="L144" i="16"/>
  <c r="M144" i="16"/>
  <c r="N144" i="16"/>
  <c r="O144" i="16"/>
  <c r="P144" i="16"/>
  <c r="Q144" i="16"/>
  <c r="R144" i="16"/>
  <c r="S144" i="16"/>
  <c r="T144" i="16"/>
  <c r="U144" i="16"/>
  <c r="V144" i="16"/>
  <c r="W144" i="16"/>
  <c r="X144" i="16"/>
  <c r="Y144" i="16"/>
  <c r="Z144" i="16"/>
  <c r="AA144" i="16"/>
  <c r="J145" i="16"/>
  <c r="K145" i="16"/>
  <c r="L145" i="16"/>
  <c r="M145" i="16"/>
  <c r="N145" i="16"/>
  <c r="O145" i="16"/>
  <c r="P145" i="16"/>
  <c r="Q145" i="16"/>
  <c r="R145" i="16"/>
  <c r="S145" i="16"/>
  <c r="T145" i="16"/>
  <c r="U145" i="16"/>
  <c r="V145" i="16"/>
  <c r="W145" i="16"/>
  <c r="X145" i="16"/>
  <c r="Y145" i="16"/>
  <c r="Z145" i="16"/>
  <c r="AA145" i="16"/>
  <c r="J146" i="16"/>
  <c r="K146" i="16"/>
  <c r="L146" i="16"/>
  <c r="M146" i="16"/>
  <c r="N146" i="16"/>
  <c r="O146" i="16"/>
  <c r="P146" i="16"/>
  <c r="Q146" i="16"/>
  <c r="R146" i="16"/>
  <c r="S146" i="16"/>
  <c r="T146" i="16"/>
  <c r="U146" i="16"/>
  <c r="V146" i="16"/>
  <c r="W146" i="16"/>
  <c r="X146" i="16"/>
  <c r="Y146" i="16"/>
  <c r="Z146" i="16"/>
  <c r="AA146" i="16"/>
  <c r="J147" i="16"/>
  <c r="K147" i="16"/>
  <c r="L147" i="16"/>
  <c r="M147" i="16"/>
  <c r="N147" i="16"/>
  <c r="O147" i="16"/>
  <c r="P147" i="16"/>
  <c r="Q147" i="16"/>
  <c r="R147" i="16"/>
  <c r="S147" i="16"/>
  <c r="T147" i="16"/>
  <c r="U147" i="16"/>
  <c r="V147" i="16"/>
  <c r="W147" i="16"/>
  <c r="X147" i="16"/>
  <c r="Y147" i="16"/>
  <c r="Z147" i="16"/>
  <c r="AA147" i="16"/>
  <c r="J148" i="16"/>
  <c r="K148" i="16"/>
  <c r="L148" i="16"/>
  <c r="M148" i="16"/>
  <c r="N148" i="16"/>
  <c r="O148" i="16"/>
  <c r="P148" i="16"/>
  <c r="Q148" i="16"/>
  <c r="R148" i="16"/>
  <c r="S148" i="16"/>
  <c r="T148" i="16"/>
  <c r="U148" i="16"/>
  <c r="V148" i="16"/>
  <c r="W148" i="16"/>
  <c r="X148" i="16"/>
  <c r="Y148" i="16"/>
  <c r="Z148" i="16"/>
  <c r="AA148" i="16"/>
  <c r="J149" i="16"/>
  <c r="K149" i="16"/>
  <c r="L149" i="16"/>
  <c r="M149" i="16"/>
  <c r="N149" i="16"/>
  <c r="O149" i="16"/>
  <c r="P149" i="16"/>
  <c r="Q149" i="16"/>
  <c r="R149" i="16"/>
  <c r="S149" i="16"/>
  <c r="T149" i="16"/>
  <c r="U149" i="16"/>
  <c r="V149" i="16"/>
  <c r="W149" i="16"/>
  <c r="X149" i="16"/>
  <c r="Y149" i="16"/>
  <c r="Z149" i="16"/>
  <c r="AA149" i="16"/>
  <c r="J150" i="16"/>
  <c r="K150" i="16"/>
  <c r="L150" i="16"/>
  <c r="M150" i="16"/>
  <c r="N150" i="16"/>
  <c r="O150" i="16"/>
  <c r="P150" i="16"/>
  <c r="Q150" i="16"/>
  <c r="R150" i="16"/>
  <c r="S150" i="16"/>
  <c r="T150" i="16"/>
  <c r="U150" i="16"/>
  <c r="V150" i="16"/>
  <c r="W150" i="16"/>
  <c r="X150" i="16"/>
  <c r="Y150" i="16"/>
  <c r="Z150" i="16"/>
  <c r="AA150" i="16"/>
  <c r="J151" i="16"/>
  <c r="K151" i="16"/>
  <c r="L151" i="16"/>
  <c r="M151" i="16"/>
  <c r="N151" i="16"/>
  <c r="O151" i="16"/>
  <c r="P151" i="16"/>
  <c r="Q151" i="16"/>
  <c r="R151" i="16"/>
  <c r="S151" i="16"/>
  <c r="T151" i="16"/>
  <c r="U151" i="16"/>
  <c r="V151" i="16"/>
  <c r="W151" i="16"/>
  <c r="X151" i="16"/>
  <c r="Y151" i="16"/>
  <c r="Z151" i="16"/>
  <c r="AA151" i="16"/>
  <c r="J152" i="16"/>
  <c r="K152" i="16"/>
  <c r="L152" i="16"/>
  <c r="M152" i="16"/>
  <c r="N152" i="16"/>
  <c r="O152" i="16"/>
  <c r="P152" i="16"/>
  <c r="Q152" i="16"/>
  <c r="R152" i="16"/>
  <c r="S152" i="16"/>
  <c r="T152" i="16"/>
  <c r="U152" i="16"/>
  <c r="V152" i="16"/>
  <c r="W152" i="16"/>
  <c r="X152" i="16"/>
  <c r="Y152" i="16"/>
  <c r="Z152" i="16"/>
  <c r="AA152" i="16"/>
  <c r="J153" i="16"/>
  <c r="K153" i="16"/>
  <c r="L153" i="16"/>
  <c r="M153" i="16"/>
  <c r="N153" i="16"/>
  <c r="O153" i="16"/>
  <c r="P153" i="16"/>
  <c r="Q153" i="16"/>
  <c r="R153" i="16"/>
  <c r="S153" i="16"/>
  <c r="T153" i="16"/>
  <c r="U153" i="16"/>
  <c r="V153" i="16"/>
  <c r="W153" i="16"/>
  <c r="X153" i="16"/>
  <c r="Y153" i="16"/>
  <c r="Z153" i="16"/>
  <c r="AA153" i="16"/>
  <c r="J154" i="16"/>
  <c r="K154" i="16"/>
  <c r="L154" i="16"/>
  <c r="M154" i="16"/>
  <c r="N154" i="16"/>
  <c r="O154" i="16"/>
  <c r="P154" i="16"/>
  <c r="Q154" i="16"/>
  <c r="R154" i="16"/>
  <c r="S154" i="16"/>
  <c r="T154" i="16"/>
  <c r="U154" i="16"/>
  <c r="V154" i="16"/>
  <c r="W154" i="16"/>
  <c r="X154" i="16"/>
  <c r="Y154" i="16"/>
  <c r="Z154" i="16"/>
  <c r="AA154" i="16"/>
  <c r="J155" i="16"/>
  <c r="K155" i="16"/>
  <c r="L155" i="16"/>
  <c r="M155" i="16"/>
  <c r="N155" i="16"/>
  <c r="O155" i="16"/>
  <c r="P155" i="16"/>
  <c r="Q155" i="16"/>
  <c r="R155" i="16"/>
  <c r="S155" i="16"/>
  <c r="T155" i="16"/>
  <c r="U155" i="16"/>
  <c r="V155" i="16"/>
  <c r="W155" i="16"/>
  <c r="X155" i="16"/>
  <c r="Y155" i="16"/>
  <c r="Z155" i="16"/>
  <c r="AA155" i="16"/>
  <c r="J156" i="16"/>
  <c r="K156" i="16"/>
  <c r="L156" i="16"/>
  <c r="M156" i="16"/>
  <c r="N156" i="16"/>
  <c r="O156" i="16"/>
  <c r="P156" i="16"/>
  <c r="Q156" i="16"/>
  <c r="R156" i="16"/>
  <c r="S156" i="16"/>
  <c r="T156" i="16"/>
  <c r="U156" i="16"/>
  <c r="V156" i="16"/>
  <c r="W156" i="16"/>
  <c r="X156" i="16"/>
  <c r="Y156" i="16"/>
  <c r="Z156" i="16"/>
  <c r="AA156" i="16"/>
  <c r="I127" i="16"/>
  <c r="I128" i="16"/>
  <c r="I129" i="16"/>
  <c r="I130" i="16"/>
  <c r="I131" i="16"/>
  <c r="I132" i="16"/>
  <c r="I133" i="16"/>
  <c r="I134" i="16"/>
  <c r="I135" i="16"/>
  <c r="I136" i="16"/>
  <c r="I137" i="16"/>
  <c r="I138" i="16"/>
  <c r="I139" i="16"/>
  <c r="I140" i="16"/>
  <c r="I141" i="16"/>
  <c r="I142" i="16"/>
  <c r="I143" i="16"/>
  <c r="I144" i="16"/>
  <c r="I145" i="16"/>
  <c r="I146" i="16"/>
  <c r="I147" i="16"/>
  <c r="I148" i="16"/>
  <c r="I149" i="16"/>
  <c r="I150" i="16"/>
  <c r="I151" i="16"/>
  <c r="I152" i="16"/>
  <c r="I153" i="16"/>
  <c r="I154" i="16"/>
  <c r="I155" i="16"/>
  <c r="I156" i="16"/>
  <c r="I126" i="16"/>
  <c r="H127" i="16"/>
  <c r="H128" i="16"/>
  <c r="H129" i="16"/>
  <c r="H130" i="16"/>
  <c r="H131" i="16"/>
  <c r="H132" i="16"/>
  <c r="H133" i="16"/>
  <c r="H134" i="16"/>
  <c r="H135" i="16"/>
  <c r="H136" i="16"/>
  <c r="H137" i="16"/>
  <c r="H138" i="16"/>
  <c r="H139" i="16"/>
  <c r="H140" i="16"/>
  <c r="H141" i="16"/>
  <c r="H142" i="16"/>
  <c r="H143" i="16"/>
  <c r="H144" i="16"/>
  <c r="H145" i="16"/>
  <c r="H146" i="16"/>
  <c r="H147" i="16"/>
  <c r="H148" i="16"/>
  <c r="H149" i="16"/>
  <c r="H150" i="16"/>
  <c r="H151" i="16"/>
  <c r="H152" i="16"/>
  <c r="H153" i="16"/>
  <c r="H154" i="16"/>
  <c r="H155" i="16"/>
  <c r="H156" i="16"/>
  <c r="G127" i="16"/>
  <c r="G128" i="16"/>
  <c r="G129" i="16"/>
  <c r="G130" i="16"/>
  <c r="G131" i="16"/>
  <c r="G132" i="16"/>
  <c r="G133" i="16"/>
  <c r="G134" i="16"/>
  <c r="G135" i="16"/>
  <c r="G136" i="16"/>
  <c r="G137" i="16"/>
  <c r="G138" i="16"/>
  <c r="G139" i="16"/>
  <c r="G140" i="16"/>
  <c r="G141" i="16"/>
  <c r="G142" i="16"/>
  <c r="G143" i="16"/>
  <c r="G144" i="16"/>
  <c r="G145" i="16"/>
  <c r="G146" i="16"/>
  <c r="G147" i="16"/>
  <c r="G148" i="16"/>
  <c r="G149" i="16"/>
  <c r="G150" i="16"/>
  <c r="G151" i="16"/>
  <c r="G152" i="16"/>
  <c r="G153" i="16"/>
  <c r="G154" i="16"/>
  <c r="G155" i="16"/>
  <c r="G156" i="16"/>
  <c r="F127" i="16"/>
  <c r="F128" i="16"/>
  <c r="F129" i="16"/>
  <c r="F130" i="16"/>
  <c r="F131" i="16"/>
  <c r="F132" i="16"/>
  <c r="F133" i="16"/>
  <c r="F134" i="16"/>
  <c r="F135" i="16"/>
  <c r="F136" i="16"/>
  <c r="F137" i="16"/>
  <c r="F138" i="16"/>
  <c r="F139" i="16"/>
  <c r="F140" i="16"/>
  <c r="F141" i="16"/>
  <c r="F142" i="16"/>
  <c r="F143" i="16"/>
  <c r="F144" i="16"/>
  <c r="F145" i="16"/>
  <c r="F146" i="16"/>
  <c r="F147" i="16"/>
  <c r="F148" i="16"/>
  <c r="F149" i="16"/>
  <c r="F150" i="16"/>
  <c r="F151" i="16"/>
  <c r="F152" i="16"/>
  <c r="F153" i="16"/>
  <c r="F154" i="16"/>
  <c r="F155" i="16"/>
  <c r="F156" i="16"/>
  <c r="E127" i="16"/>
  <c r="E128" i="16"/>
  <c r="E129" i="16"/>
  <c r="E130" i="16"/>
  <c r="E131" i="16"/>
  <c r="E132" i="16"/>
  <c r="E133" i="16"/>
  <c r="E134" i="16"/>
  <c r="E135" i="16"/>
  <c r="E136" i="16"/>
  <c r="E137" i="16"/>
  <c r="E138" i="16"/>
  <c r="E139" i="16"/>
  <c r="E140" i="16"/>
  <c r="E141" i="16"/>
  <c r="E142" i="16"/>
  <c r="E143" i="16"/>
  <c r="E144" i="16"/>
  <c r="E145" i="16"/>
  <c r="E146" i="16"/>
  <c r="E147" i="16"/>
  <c r="E148" i="16"/>
  <c r="E149" i="16"/>
  <c r="E150" i="16"/>
  <c r="E151" i="16"/>
  <c r="E152" i="16"/>
  <c r="E153" i="16"/>
  <c r="E154" i="16"/>
  <c r="E155" i="16"/>
  <c r="E156" i="16"/>
  <c r="D127" i="16"/>
  <c r="D128" i="16"/>
  <c r="D129" i="16"/>
  <c r="D130" i="16"/>
  <c r="D131" i="16"/>
  <c r="D132" i="16"/>
  <c r="D133" i="16"/>
  <c r="D134" i="16"/>
  <c r="D135" i="16"/>
  <c r="D136" i="16"/>
  <c r="D137" i="16"/>
  <c r="D138" i="16"/>
  <c r="D139" i="16"/>
  <c r="D140" i="16"/>
  <c r="D141" i="16"/>
  <c r="D142" i="16"/>
  <c r="D143" i="16"/>
  <c r="D144" i="16"/>
  <c r="D145" i="16"/>
  <c r="D146" i="16"/>
  <c r="D147" i="16"/>
  <c r="D148" i="16"/>
  <c r="D149" i="16"/>
  <c r="D150" i="16"/>
  <c r="D151" i="16"/>
  <c r="D152" i="16"/>
  <c r="D153" i="16"/>
  <c r="D154" i="16"/>
  <c r="D155" i="16"/>
  <c r="D156" i="16"/>
  <c r="E126" i="16"/>
  <c r="F126" i="16"/>
  <c r="G126" i="16"/>
  <c r="H126" i="16"/>
  <c r="D126" i="16"/>
  <c r="BO95" i="16"/>
  <c r="BP95" i="16"/>
  <c r="BQ95" i="16"/>
  <c r="BR95" i="16"/>
  <c r="BO96" i="16"/>
  <c r="BP96" i="16"/>
  <c r="BQ96" i="16"/>
  <c r="BR96" i="16"/>
  <c r="BO97" i="16"/>
  <c r="BP97" i="16"/>
  <c r="BQ97" i="16"/>
  <c r="BR97" i="16"/>
  <c r="BO98" i="16"/>
  <c r="BP98" i="16"/>
  <c r="BQ98" i="16"/>
  <c r="BR98" i="16"/>
  <c r="BO99" i="16"/>
  <c r="BP99" i="16"/>
  <c r="BQ99" i="16"/>
  <c r="BR99" i="16"/>
  <c r="BO100" i="16"/>
  <c r="BP100" i="16"/>
  <c r="BQ100" i="16"/>
  <c r="BR100" i="16"/>
  <c r="BO101" i="16"/>
  <c r="BP101" i="16"/>
  <c r="BQ101" i="16"/>
  <c r="BR101" i="16"/>
  <c r="BO102" i="16"/>
  <c r="BP102" i="16"/>
  <c r="BQ102" i="16"/>
  <c r="BR102" i="16"/>
  <c r="BO103" i="16"/>
  <c r="BP103" i="16"/>
  <c r="BQ103" i="16"/>
  <c r="BR103" i="16"/>
  <c r="BO104" i="16"/>
  <c r="BP104" i="16"/>
  <c r="BQ104" i="16"/>
  <c r="BR104" i="16"/>
  <c r="BO105" i="16"/>
  <c r="BP105" i="16"/>
  <c r="BQ105" i="16"/>
  <c r="BR105" i="16"/>
  <c r="BO106" i="16"/>
  <c r="BP106" i="16"/>
  <c r="BQ106" i="16"/>
  <c r="BR106" i="16"/>
  <c r="BO107" i="16"/>
  <c r="BP107" i="16"/>
  <c r="BQ107" i="16"/>
  <c r="BR107" i="16"/>
  <c r="BO108" i="16"/>
  <c r="BP108" i="16"/>
  <c r="BQ108" i="16"/>
  <c r="BR108" i="16"/>
  <c r="BO109" i="16"/>
  <c r="BP109" i="16"/>
  <c r="BQ109" i="16"/>
  <c r="BR109" i="16"/>
  <c r="BO110" i="16"/>
  <c r="BP110" i="16"/>
  <c r="BQ110" i="16"/>
  <c r="BR110" i="16"/>
  <c r="BO111" i="16"/>
  <c r="BP111" i="16"/>
  <c r="BQ111" i="16"/>
  <c r="BR111" i="16"/>
  <c r="BO112" i="16"/>
  <c r="BP112" i="16"/>
  <c r="BQ112" i="16"/>
  <c r="BR112" i="16"/>
  <c r="BO113" i="16"/>
  <c r="BP113" i="16"/>
  <c r="BQ113" i="16"/>
  <c r="BR113" i="16"/>
  <c r="BO114" i="16"/>
  <c r="BP114" i="16"/>
  <c r="BQ114" i="16"/>
  <c r="BR114" i="16"/>
  <c r="BO115" i="16"/>
  <c r="BP115" i="16"/>
  <c r="BQ115" i="16"/>
  <c r="BR115" i="16"/>
  <c r="BO116" i="16"/>
  <c r="BP116" i="16"/>
  <c r="BQ116" i="16"/>
  <c r="BR116" i="16"/>
  <c r="BO117" i="16"/>
  <c r="BP117" i="16"/>
  <c r="BQ117" i="16"/>
  <c r="BR117" i="16"/>
  <c r="BO118" i="16"/>
  <c r="BP118" i="16"/>
  <c r="BQ118" i="16"/>
  <c r="BR118" i="16"/>
  <c r="BO119" i="16"/>
  <c r="BP119" i="16"/>
  <c r="BQ119" i="16"/>
  <c r="BR119" i="16"/>
  <c r="BO120" i="16"/>
  <c r="BP120" i="16"/>
  <c r="BQ120" i="16"/>
  <c r="BR120" i="16"/>
  <c r="BO121" i="16"/>
  <c r="BP121" i="16"/>
  <c r="BQ121" i="16"/>
  <c r="BR121" i="16"/>
  <c r="BO122" i="16"/>
  <c r="BP122" i="16"/>
  <c r="BQ122" i="16"/>
  <c r="BR122" i="16"/>
  <c r="BO123" i="16"/>
  <c r="BP123" i="16"/>
  <c r="BQ123" i="16"/>
  <c r="BR123" i="16"/>
  <c r="BO124" i="16"/>
  <c r="BP124" i="16"/>
  <c r="BQ124" i="16"/>
  <c r="BR124" i="16"/>
  <c r="BO125" i="16"/>
  <c r="BP125" i="16"/>
  <c r="BQ125" i="16"/>
  <c r="BR125" i="16"/>
  <c r="BN96" i="16"/>
  <c r="BN97" i="16"/>
  <c r="BN98" i="16"/>
  <c r="BN99" i="16"/>
  <c r="BN100" i="16"/>
  <c r="BN101" i="16"/>
  <c r="BN102" i="16"/>
  <c r="BN103" i="16"/>
  <c r="BN104" i="16"/>
  <c r="BN105" i="16"/>
  <c r="BN106" i="16"/>
  <c r="BN107" i="16"/>
  <c r="BN108" i="16"/>
  <c r="BN109" i="16"/>
  <c r="BN110" i="16"/>
  <c r="BN111" i="16"/>
  <c r="BN112" i="16"/>
  <c r="BN113" i="16"/>
  <c r="BN114" i="16"/>
  <c r="BN115" i="16"/>
  <c r="BN116" i="16"/>
  <c r="BN117" i="16"/>
  <c r="BN118" i="16"/>
  <c r="BN119" i="16"/>
  <c r="BN120" i="16"/>
  <c r="BN121" i="16"/>
  <c r="BN122" i="16"/>
  <c r="BN123" i="16"/>
  <c r="BN124" i="16"/>
  <c r="BN125" i="16"/>
  <c r="BN95" i="16"/>
  <c r="BL95" i="16"/>
  <c r="BL96" i="16"/>
  <c r="BL97" i="16"/>
  <c r="BL98" i="16"/>
  <c r="BL99" i="16"/>
  <c r="BL100" i="16"/>
  <c r="BL101" i="16"/>
  <c r="BL102" i="16"/>
  <c r="BL103" i="16"/>
  <c r="BL104" i="16"/>
  <c r="BL105" i="16"/>
  <c r="BL106" i="16"/>
  <c r="BL107" i="16"/>
  <c r="BL108" i="16"/>
  <c r="BL109" i="16"/>
  <c r="BL110" i="16"/>
  <c r="BL111" i="16"/>
  <c r="BL112" i="16"/>
  <c r="BL113" i="16"/>
  <c r="BL114" i="16"/>
  <c r="BL115" i="16"/>
  <c r="BL116" i="16"/>
  <c r="BL117" i="16"/>
  <c r="BL118" i="16"/>
  <c r="BL119" i="16"/>
  <c r="BL120" i="16"/>
  <c r="BL121" i="16"/>
  <c r="BL122" i="16"/>
  <c r="BL123" i="16"/>
  <c r="BL124" i="16"/>
  <c r="BL125" i="16"/>
  <c r="BK96" i="16"/>
  <c r="BK97" i="16"/>
  <c r="BK98" i="16"/>
  <c r="BK99" i="16"/>
  <c r="BK100" i="16"/>
  <c r="BK101" i="16"/>
  <c r="BK102" i="16"/>
  <c r="BK103" i="16"/>
  <c r="BK104" i="16"/>
  <c r="BK105" i="16"/>
  <c r="BK106" i="16"/>
  <c r="BK107" i="16"/>
  <c r="BK108" i="16"/>
  <c r="BK109" i="16"/>
  <c r="BK110" i="16"/>
  <c r="BK111" i="16"/>
  <c r="BK112" i="16"/>
  <c r="BK113" i="16"/>
  <c r="BK114" i="16"/>
  <c r="BK115" i="16"/>
  <c r="BK116" i="16"/>
  <c r="BK117" i="16"/>
  <c r="BK118" i="16"/>
  <c r="BK119" i="16"/>
  <c r="BK120" i="16"/>
  <c r="BK121" i="16"/>
  <c r="BK122" i="16"/>
  <c r="BK123" i="16"/>
  <c r="BK124" i="16"/>
  <c r="BK125" i="16"/>
  <c r="BK95" i="16"/>
  <c r="BF95" i="16"/>
  <c r="BG95" i="16"/>
  <c r="BH95" i="16"/>
  <c r="BI95" i="16"/>
  <c r="BF96" i="16"/>
  <c r="BG96" i="16"/>
  <c r="BH96" i="16"/>
  <c r="BI96" i="16"/>
  <c r="BF97" i="16"/>
  <c r="BG97" i="16"/>
  <c r="BH97" i="16"/>
  <c r="BI97" i="16"/>
  <c r="BF98" i="16"/>
  <c r="BG98" i="16"/>
  <c r="BH98" i="16"/>
  <c r="BI98" i="16"/>
  <c r="BF99" i="16"/>
  <c r="BG99" i="16"/>
  <c r="BH99" i="16"/>
  <c r="BI99" i="16"/>
  <c r="BF100" i="16"/>
  <c r="BG100" i="16"/>
  <c r="BH100" i="16"/>
  <c r="BI100" i="16"/>
  <c r="BF101" i="16"/>
  <c r="BG101" i="16"/>
  <c r="BH101" i="16"/>
  <c r="BI101" i="16"/>
  <c r="BF102" i="16"/>
  <c r="BG102" i="16"/>
  <c r="BH102" i="16"/>
  <c r="BI102" i="16"/>
  <c r="BF103" i="16"/>
  <c r="BG103" i="16"/>
  <c r="BH103" i="16"/>
  <c r="BI103" i="16"/>
  <c r="BF104" i="16"/>
  <c r="BG104" i="16"/>
  <c r="BH104" i="16"/>
  <c r="BI104" i="16"/>
  <c r="BF105" i="16"/>
  <c r="BG105" i="16"/>
  <c r="BH105" i="16"/>
  <c r="BI105" i="16"/>
  <c r="BF106" i="16"/>
  <c r="BG106" i="16"/>
  <c r="BH106" i="16"/>
  <c r="BI106" i="16"/>
  <c r="BF107" i="16"/>
  <c r="BG107" i="16"/>
  <c r="BH107" i="16"/>
  <c r="BI107" i="16"/>
  <c r="BF108" i="16"/>
  <c r="BG108" i="16"/>
  <c r="BH108" i="16"/>
  <c r="BI108" i="16"/>
  <c r="BF109" i="16"/>
  <c r="BG109" i="16"/>
  <c r="BH109" i="16"/>
  <c r="BI109" i="16"/>
  <c r="BF110" i="16"/>
  <c r="BG110" i="16"/>
  <c r="BH110" i="16"/>
  <c r="BI110" i="16"/>
  <c r="BF111" i="16"/>
  <c r="BG111" i="16"/>
  <c r="BH111" i="16"/>
  <c r="BI111" i="16"/>
  <c r="BF112" i="16"/>
  <c r="BG112" i="16"/>
  <c r="BH112" i="16"/>
  <c r="BI112" i="16"/>
  <c r="BF113" i="16"/>
  <c r="BG113" i="16"/>
  <c r="BH113" i="16"/>
  <c r="BI113" i="16"/>
  <c r="BF114" i="16"/>
  <c r="BG114" i="16"/>
  <c r="BH114" i="16"/>
  <c r="BI114" i="16"/>
  <c r="BF115" i="16"/>
  <c r="BG115" i="16"/>
  <c r="BH115" i="16"/>
  <c r="BI115" i="16"/>
  <c r="BF116" i="16"/>
  <c r="BG116" i="16"/>
  <c r="BH116" i="16"/>
  <c r="BI116" i="16"/>
  <c r="BF117" i="16"/>
  <c r="BG117" i="16"/>
  <c r="BH117" i="16"/>
  <c r="BI117" i="16"/>
  <c r="BF118" i="16"/>
  <c r="BG118" i="16"/>
  <c r="BH118" i="16"/>
  <c r="BI118" i="16"/>
  <c r="BF119" i="16"/>
  <c r="BG119" i="16"/>
  <c r="BH119" i="16"/>
  <c r="BI119" i="16"/>
  <c r="BF120" i="16"/>
  <c r="BG120" i="16"/>
  <c r="BH120" i="16"/>
  <c r="BI120" i="16"/>
  <c r="BF121" i="16"/>
  <c r="BG121" i="16"/>
  <c r="BH121" i="16"/>
  <c r="BI121" i="16"/>
  <c r="BF122" i="16"/>
  <c r="BG122" i="16"/>
  <c r="BH122" i="16"/>
  <c r="BI122" i="16"/>
  <c r="BF123" i="16"/>
  <c r="BG123" i="16"/>
  <c r="BH123" i="16"/>
  <c r="BI123" i="16"/>
  <c r="BF124" i="16"/>
  <c r="BG124" i="16"/>
  <c r="BH124" i="16"/>
  <c r="BI124" i="16"/>
  <c r="BF125" i="16"/>
  <c r="BG125" i="16"/>
  <c r="BH125" i="16"/>
  <c r="BI125" i="16"/>
  <c r="BE96" i="16"/>
  <c r="BE97" i="16"/>
  <c r="BE98" i="16"/>
  <c r="BE99" i="16"/>
  <c r="BE100" i="16"/>
  <c r="BE101" i="16"/>
  <c r="BE102" i="16"/>
  <c r="BE103" i="16"/>
  <c r="BE104" i="16"/>
  <c r="BE105" i="16"/>
  <c r="BE106" i="16"/>
  <c r="BE107" i="16"/>
  <c r="BJ107" i="16" s="1"/>
  <c r="BE108" i="16"/>
  <c r="BE109" i="16"/>
  <c r="BE110" i="16"/>
  <c r="BE111" i="16"/>
  <c r="BE112" i="16"/>
  <c r="BE113" i="16"/>
  <c r="BE114" i="16"/>
  <c r="BE115" i="16"/>
  <c r="BE116" i="16"/>
  <c r="BE117" i="16"/>
  <c r="BE118" i="16"/>
  <c r="BE119" i="16"/>
  <c r="BJ119" i="16" s="1"/>
  <c r="BE120" i="16"/>
  <c r="BE121" i="16"/>
  <c r="BE122" i="16"/>
  <c r="BE123" i="16"/>
  <c r="BE124" i="16"/>
  <c r="BE125" i="16"/>
  <c r="BE95" i="16"/>
  <c r="AD95" i="16"/>
  <c r="AE95" i="16"/>
  <c r="AF95" i="16"/>
  <c r="AG95" i="16"/>
  <c r="AH95" i="16"/>
  <c r="AI95" i="16"/>
  <c r="AJ95" i="16"/>
  <c r="AK95" i="16"/>
  <c r="AL95" i="16"/>
  <c r="AM95" i="16"/>
  <c r="AN95" i="16"/>
  <c r="AO95" i="16"/>
  <c r="AP95" i="16"/>
  <c r="AQ95" i="16"/>
  <c r="AR95" i="16"/>
  <c r="AS95" i="16"/>
  <c r="AT95" i="16"/>
  <c r="AU95" i="16"/>
  <c r="AV95" i="16"/>
  <c r="AW95" i="16"/>
  <c r="AX95" i="16"/>
  <c r="AY95" i="16"/>
  <c r="AZ95" i="16"/>
  <c r="BA95" i="16"/>
  <c r="BB95" i="16"/>
  <c r="BC95" i="16"/>
  <c r="AD96" i="16"/>
  <c r="AE96" i="16"/>
  <c r="AF96" i="16"/>
  <c r="AG96" i="16"/>
  <c r="AH96" i="16"/>
  <c r="AI96" i="16"/>
  <c r="AJ96" i="16"/>
  <c r="AK96" i="16"/>
  <c r="AL96" i="16"/>
  <c r="AM96" i="16"/>
  <c r="AN96" i="16"/>
  <c r="AO96" i="16"/>
  <c r="AP96" i="16"/>
  <c r="AQ96" i="16"/>
  <c r="AR96" i="16"/>
  <c r="AS96" i="16"/>
  <c r="AT96" i="16"/>
  <c r="AU96" i="16"/>
  <c r="AV96" i="16"/>
  <c r="AW96" i="16"/>
  <c r="AX96" i="16"/>
  <c r="AY96" i="16"/>
  <c r="AZ96" i="16"/>
  <c r="BA96" i="16"/>
  <c r="BB96" i="16"/>
  <c r="BC96" i="16"/>
  <c r="AD97" i="16"/>
  <c r="AE97" i="16"/>
  <c r="AF97" i="16"/>
  <c r="AG97" i="16"/>
  <c r="AH97" i="16"/>
  <c r="AI97" i="16"/>
  <c r="AJ97" i="16"/>
  <c r="AK97" i="16"/>
  <c r="AL97" i="16"/>
  <c r="AM97" i="16"/>
  <c r="AN97" i="16"/>
  <c r="AO97" i="16"/>
  <c r="AP97" i="16"/>
  <c r="AQ97" i="16"/>
  <c r="AR97" i="16"/>
  <c r="AS97" i="16"/>
  <c r="AT97" i="16"/>
  <c r="AU97" i="16"/>
  <c r="AV97" i="16"/>
  <c r="AW97" i="16"/>
  <c r="AX97" i="16"/>
  <c r="AY97" i="16"/>
  <c r="AZ97" i="16"/>
  <c r="BA97" i="16"/>
  <c r="BB97" i="16"/>
  <c r="BC97" i="16"/>
  <c r="AD98" i="16"/>
  <c r="AE98" i="16"/>
  <c r="AF98" i="16"/>
  <c r="AG98" i="16"/>
  <c r="AH98" i="16"/>
  <c r="AI98" i="16"/>
  <c r="AJ98" i="16"/>
  <c r="AK98" i="16"/>
  <c r="AL98" i="16"/>
  <c r="AM98" i="16"/>
  <c r="AN98" i="16"/>
  <c r="AO98" i="16"/>
  <c r="AP98" i="16"/>
  <c r="AQ98" i="16"/>
  <c r="AR98" i="16"/>
  <c r="AS98" i="16"/>
  <c r="AT98" i="16"/>
  <c r="AU98" i="16"/>
  <c r="AV98" i="16"/>
  <c r="AW98" i="16"/>
  <c r="AX98" i="16"/>
  <c r="AY98" i="16"/>
  <c r="AZ98" i="16"/>
  <c r="BA98" i="16"/>
  <c r="BB98" i="16"/>
  <c r="BC98" i="16"/>
  <c r="AD99" i="16"/>
  <c r="AE99" i="16"/>
  <c r="AF99" i="16"/>
  <c r="AG99" i="16"/>
  <c r="AH99" i="16"/>
  <c r="AI99" i="16"/>
  <c r="AJ99" i="16"/>
  <c r="AK99" i="16"/>
  <c r="AL99" i="16"/>
  <c r="AM99" i="16"/>
  <c r="AN99" i="16"/>
  <c r="AO99" i="16"/>
  <c r="AP99" i="16"/>
  <c r="AQ99" i="16"/>
  <c r="AR99" i="16"/>
  <c r="AS99" i="16"/>
  <c r="AT99" i="16"/>
  <c r="AU99" i="16"/>
  <c r="AV99" i="16"/>
  <c r="AW99" i="16"/>
  <c r="AX99" i="16"/>
  <c r="AY99" i="16"/>
  <c r="AZ99" i="16"/>
  <c r="BA99" i="16"/>
  <c r="BB99" i="16"/>
  <c r="BC99" i="16"/>
  <c r="AD100" i="16"/>
  <c r="AE100" i="16"/>
  <c r="AF100" i="16"/>
  <c r="AG100" i="16"/>
  <c r="AH100" i="16"/>
  <c r="AI100" i="16"/>
  <c r="AJ100" i="16"/>
  <c r="AK100" i="16"/>
  <c r="AL100" i="16"/>
  <c r="AM100" i="16"/>
  <c r="AN100" i="16"/>
  <c r="AO100" i="16"/>
  <c r="AP100" i="16"/>
  <c r="AQ100" i="16"/>
  <c r="AR100" i="16"/>
  <c r="AS100" i="16"/>
  <c r="AT100" i="16"/>
  <c r="AU100" i="16"/>
  <c r="AV100" i="16"/>
  <c r="AW100" i="16"/>
  <c r="AX100" i="16"/>
  <c r="AY100" i="16"/>
  <c r="AZ100" i="16"/>
  <c r="BA100" i="16"/>
  <c r="BB100" i="16"/>
  <c r="BC100" i="16"/>
  <c r="AD101" i="16"/>
  <c r="AE101" i="16"/>
  <c r="AF101" i="16"/>
  <c r="AG101" i="16"/>
  <c r="AH101" i="16"/>
  <c r="AI101" i="16"/>
  <c r="AJ101" i="16"/>
  <c r="AK101" i="16"/>
  <c r="AL101" i="16"/>
  <c r="AM101" i="16"/>
  <c r="AN101" i="16"/>
  <c r="AO101" i="16"/>
  <c r="AP101" i="16"/>
  <c r="AQ101" i="16"/>
  <c r="AR101" i="16"/>
  <c r="AS101" i="16"/>
  <c r="AT101" i="16"/>
  <c r="AU101" i="16"/>
  <c r="AV101" i="16"/>
  <c r="AW101" i="16"/>
  <c r="AX101" i="16"/>
  <c r="AY101" i="16"/>
  <c r="AZ101" i="16"/>
  <c r="BA101" i="16"/>
  <c r="BB101" i="16"/>
  <c r="BC101" i="16"/>
  <c r="AD102" i="16"/>
  <c r="AE102" i="16"/>
  <c r="AF102" i="16"/>
  <c r="AG102" i="16"/>
  <c r="AH102" i="16"/>
  <c r="AI102" i="16"/>
  <c r="AJ102" i="16"/>
  <c r="AK102" i="16"/>
  <c r="AL102" i="16"/>
  <c r="AM102" i="16"/>
  <c r="AN102" i="16"/>
  <c r="AO102" i="16"/>
  <c r="AP102" i="16"/>
  <c r="AQ102" i="16"/>
  <c r="AR102" i="16"/>
  <c r="AS102" i="16"/>
  <c r="AT102" i="16"/>
  <c r="AU102" i="16"/>
  <c r="AV102" i="16"/>
  <c r="AW102" i="16"/>
  <c r="AX102" i="16"/>
  <c r="AY102" i="16"/>
  <c r="AZ102" i="16"/>
  <c r="BA102" i="16"/>
  <c r="BB102" i="16"/>
  <c r="BC102" i="16"/>
  <c r="AD103" i="16"/>
  <c r="AE103" i="16"/>
  <c r="AF103" i="16"/>
  <c r="AG103" i="16"/>
  <c r="AH103" i="16"/>
  <c r="AI103" i="16"/>
  <c r="AJ103" i="16"/>
  <c r="AK103" i="16"/>
  <c r="AL103" i="16"/>
  <c r="AM103" i="16"/>
  <c r="AN103" i="16"/>
  <c r="AO103" i="16"/>
  <c r="AP103" i="16"/>
  <c r="AQ103" i="16"/>
  <c r="AR103" i="16"/>
  <c r="AS103" i="16"/>
  <c r="AT103" i="16"/>
  <c r="AU103" i="16"/>
  <c r="AV103" i="16"/>
  <c r="AW103" i="16"/>
  <c r="AX103" i="16"/>
  <c r="AY103" i="16"/>
  <c r="AZ103" i="16"/>
  <c r="BA103" i="16"/>
  <c r="BB103" i="16"/>
  <c r="BC103" i="16"/>
  <c r="AD104" i="16"/>
  <c r="AE104" i="16"/>
  <c r="AF104" i="16"/>
  <c r="AG104" i="16"/>
  <c r="AH104" i="16"/>
  <c r="AI104" i="16"/>
  <c r="AJ104" i="16"/>
  <c r="AK104" i="16"/>
  <c r="AL104" i="16"/>
  <c r="AM104" i="16"/>
  <c r="AN104" i="16"/>
  <c r="AO104" i="16"/>
  <c r="AP104" i="16"/>
  <c r="AQ104" i="16"/>
  <c r="AR104" i="16"/>
  <c r="AS104" i="16"/>
  <c r="AT104" i="16"/>
  <c r="AU104" i="16"/>
  <c r="AV104" i="16"/>
  <c r="AW104" i="16"/>
  <c r="AX104" i="16"/>
  <c r="AY104" i="16"/>
  <c r="AZ104" i="16"/>
  <c r="BA104" i="16"/>
  <c r="BB104" i="16"/>
  <c r="BC104" i="16"/>
  <c r="AD105" i="16"/>
  <c r="AE105" i="16"/>
  <c r="AF105" i="16"/>
  <c r="AG105" i="16"/>
  <c r="AH105" i="16"/>
  <c r="AI105" i="16"/>
  <c r="AJ105" i="16"/>
  <c r="AK105" i="16"/>
  <c r="AL105" i="16"/>
  <c r="AM105" i="16"/>
  <c r="AN105" i="16"/>
  <c r="AO105" i="16"/>
  <c r="AP105" i="16"/>
  <c r="AQ105" i="16"/>
  <c r="AR105" i="16"/>
  <c r="AS105" i="16"/>
  <c r="AT105" i="16"/>
  <c r="AU105" i="16"/>
  <c r="AV105" i="16"/>
  <c r="AW105" i="16"/>
  <c r="AX105" i="16"/>
  <c r="AY105" i="16"/>
  <c r="AZ105" i="16"/>
  <c r="BA105" i="16"/>
  <c r="BB105" i="16"/>
  <c r="BC105" i="16"/>
  <c r="AD106" i="16"/>
  <c r="AE106" i="16"/>
  <c r="AF106" i="16"/>
  <c r="AG106" i="16"/>
  <c r="AH106" i="16"/>
  <c r="AI106" i="16"/>
  <c r="AJ106" i="16"/>
  <c r="AK106" i="16"/>
  <c r="AL106" i="16"/>
  <c r="AM106" i="16"/>
  <c r="AN106" i="16"/>
  <c r="AO106" i="16"/>
  <c r="AP106" i="16"/>
  <c r="AQ106" i="16"/>
  <c r="AR106" i="16"/>
  <c r="AS106" i="16"/>
  <c r="AT106" i="16"/>
  <c r="AU106" i="16"/>
  <c r="AV106" i="16"/>
  <c r="AW106" i="16"/>
  <c r="AX106" i="16"/>
  <c r="AY106" i="16"/>
  <c r="AZ106" i="16"/>
  <c r="BA106" i="16"/>
  <c r="BB106" i="16"/>
  <c r="BC106" i="16"/>
  <c r="AD107" i="16"/>
  <c r="AE107" i="16"/>
  <c r="AF107" i="16"/>
  <c r="AG107" i="16"/>
  <c r="AH107" i="16"/>
  <c r="AI107" i="16"/>
  <c r="AJ107" i="16"/>
  <c r="AK107" i="16"/>
  <c r="AL107" i="16"/>
  <c r="AM107" i="16"/>
  <c r="AN107" i="16"/>
  <c r="AO107" i="16"/>
  <c r="AP107" i="16"/>
  <c r="AQ107" i="16"/>
  <c r="AR107" i="16"/>
  <c r="AS107" i="16"/>
  <c r="AT107" i="16"/>
  <c r="AU107" i="16"/>
  <c r="AV107" i="16"/>
  <c r="AW107" i="16"/>
  <c r="AX107" i="16"/>
  <c r="AY107" i="16"/>
  <c r="AZ107" i="16"/>
  <c r="BA107" i="16"/>
  <c r="BB107" i="16"/>
  <c r="BC107" i="16"/>
  <c r="AD108" i="16"/>
  <c r="AE108" i="16"/>
  <c r="AF108" i="16"/>
  <c r="AG108" i="16"/>
  <c r="AH108" i="16"/>
  <c r="AI108" i="16"/>
  <c r="AJ108" i="16"/>
  <c r="AK108" i="16"/>
  <c r="AL108" i="16"/>
  <c r="AM108" i="16"/>
  <c r="AN108" i="16"/>
  <c r="AO108" i="16"/>
  <c r="AP108" i="16"/>
  <c r="AQ108" i="16"/>
  <c r="AR108" i="16"/>
  <c r="AS108" i="16"/>
  <c r="AT108" i="16"/>
  <c r="AU108" i="16"/>
  <c r="AV108" i="16"/>
  <c r="AW108" i="16"/>
  <c r="AX108" i="16"/>
  <c r="AY108" i="16"/>
  <c r="AZ108" i="16"/>
  <c r="BA108" i="16"/>
  <c r="BB108" i="16"/>
  <c r="BC108" i="16"/>
  <c r="AD109" i="16"/>
  <c r="AE109" i="16"/>
  <c r="AF109" i="16"/>
  <c r="AG109" i="16"/>
  <c r="AH109" i="16"/>
  <c r="AI109" i="16"/>
  <c r="AJ109" i="16"/>
  <c r="AK109" i="16"/>
  <c r="AL109" i="16"/>
  <c r="AM109" i="16"/>
  <c r="AN109" i="16"/>
  <c r="AO109" i="16"/>
  <c r="AP109" i="16"/>
  <c r="AQ109" i="16"/>
  <c r="AR109" i="16"/>
  <c r="AS109" i="16"/>
  <c r="AT109" i="16"/>
  <c r="AU109" i="16"/>
  <c r="AV109" i="16"/>
  <c r="AW109" i="16"/>
  <c r="AX109" i="16"/>
  <c r="AY109" i="16"/>
  <c r="AZ109" i="16"/>
  <c r="BA109" i="16"/>
  <c r="BB109" i="16"/>
  <c r="BC109" i="16"/>
  <c r="AD110" i="16"/>
  <c r="AE110" i="16"/>
  <c r="AF110" i="16"/>
  <c r="AG110" i="16"/>
  <c r="AH110" i="16"/>
  <c r="AI110" i="16"/>
  <c r="AJ110" i="16"/>
  <c r="AK110" i="16"/>
  <c r="AL110" i="16"/>
  <c r="AM110" i="16"/>
  <c r="AN110" i="16"/>
  <c r="AO110" i="16"/>
  <c r="AP110" i="16"/>
  <c r="AQ110" i="16"/>
  <c r="AR110" i="16"/>
  <c r="AS110" i="16"/>
  <c r="AT110" i="16"/>
  <c r="AU110" i="16"/>
  <c r="AV110" i="16"/>
  <c r="AW110" i="16"/>
  <c r="AX110" i="16"/>
  <c r="AY110" i="16"/>
  <c r="AZ110" i="16"/>
  <c r="BA110" i="16"/>
  <c r="BB110" i="16"/>
  <c r="BC110" i="16"/>
  <c r="AD111" i="16"/>
  <c r="AE111" i="16"/>
  <c r="AF111" i="16"/>
  <c r="AG111" i="16"/>
  <c r="AH111" i="16"/>
  <c r="AI111" i="16"/>
  <c r="AJ111" i="16"/>
  <c r="AK111" i="16"/>
  <c r="AL111" i="16"/>
  <c r="AM111" i="16"/>
  <c r="AN111" i="16"/>
  <c r="AO111" i="16"/>
  <c r="AP111" i="16"/>
  <c r="AQ111" i="16"/>
  <c r="AR111" i="16"/>
  <c r="AS111" i="16"/>
  <c r="AT111" i="16"/>
  <c r="AU111" i="16"/>
  <c r="AV111" i="16"/>
  <c r="AW111" i="16"/>
  <c r="AX111" i="16"/>
  <c r="AY111" i="16"/>
  <c r="AZ111" i="16"/>
  <c r="BA111" i="16"/>
  <c r="BB111" i="16"/>
  <c r="BC111" i="16"/>
  <c r="AD112" i="16"/>
  <c r="AE112" i="16"/>
  <c r="AF112" i="16"/>
  <c r="AG112" i="16"/>
  <c r="AH112" i="16"/>
  <c r="AI112" i="16"/>
  <c r="AJ112" i="16"/>
  <c r="AK112" i="16"/>
  <c r="AL112" i="16"/>
  <c r="AM112" i="16"/>
  <c r="AN112" i="16"/>
  <c r="AO112" i="16"/>
  <c r="AP112" i="16"/>
  <c r="AQ112" i="16"/>
  <c r="AR112" i="16"/>
  <c r="AS112" i="16"/>
  <c r="AT112" i="16"/>
  <c r="AU112" i="16"/>
  <c r="AV112" i="16"/>
  <c r="AW112" i="16"/>
  <c r="AX112" i="16"/>
  <c r="AY112" i="16"/>
  <c r="AZ112" i="16"/>
  <c r="BA112" i="16"/>
  <c r="BB112" i="16"/>
  <c r="BC112" i="16"/>
  <c r="AD113" i="16"/>
  <c r="AE113" i="16"/>
  <c r="AF113" i="16"/>
  <c r="AG113" i="16"/>
  <c r="AH113" i="16"/>
  <c r="AI113" i="16"/>
  <c r="AJ113" i="16"/>
  <c r="AK113" i="16"/>
  <c r="AL113" i="16"/>
  <c r="AM113" i="16"/>
  <c r="AN113" i="16"/>
  <c r="AO113" i="16"/>
  <c r="AP113" i="16"/>
  <c r="AQ113" i="16"/>
  <c r="AR113" i="16"/>
  <c r="AS113" i="16"/>
  <c r="AT113" i="16"/>
  <c r="AU113" i="16"/>
  <c r="AV113" i="16"/>
  <c r="AW113" i="16"/>
  <c r="AX113" i="16"/>
  <c r="AY113" i="16"/>
  <c r="AZ113" i="16"/>
  <c r="BA113" i="16"/>
  <c r="BB113" i="16"/>
  <c r="BC113" i="16"/>
  <c r="AD114" i="16"/>
  <c r="AE114" i="16"/>
  <c r="AF114" i="16"/>
  <c r="AG114" i="16"/>
  <c r="AH114" i="16"/>
  <c r="AI114" i="16"/>
  <c r="AJ114" i="16"/>
  <c r="AK114" i="16"/>
  <c r="AL114" i="16"/>
  <c r="AM114" i="16"/>
  <c r="AN114" i="16"/>
  <c r="AO114" i="16"/>
  <c r="AP114" i="16"/>
  <c r="AQ114" i="16"/>
  <c r="AR114" i="16"/>
  <c r="AS114" i="16"/>
  <c r="AT114" i="16"/>
  <c r="AU114" i="16"/>
  <c r="AV114" i="16"/>
  <c r="AW114" i="16"/>
  <c r="AX114" i="16"/>
  <c r="AY114" i="16"/>
  <c r="AZ114" i="16"/>
  <c r="BA114" i="16"/>
  <c r="BB114" i="16"/>
  <c r="BC114" i="16"/>
  <c r="AD115" i="16"/>
  <c r="AE115" i="16"/>
  <c r="AF115" i="16"/>
  <c r="AG115" i="16"/>
  <c r="AH115" i="16"/>
  <c r="AI115" i="16"/>
  <c r="AJ115" i="16"/>
  <c r="AK115" i="16"/>
  <c r="AL115" i="16"/>
  <c r="AM115" i="16"/>
  <c r="AN115" i="16"/>
  <c r="AO115" i="16"/>
  <c r="AP115" i="16"/>
  <c r="AQ115" i="16"/>
  <c r="AR115" i="16"/>
  <c r="AS115" i="16"/>
  <c r="AT115" i="16"/>
  <c r="AU115" i="16"/>
  <c r="AV115" i="16"/>
  <c r="AW115" i="16"/>
  <c r="AX115" i="16"/>
  <c r="AY115" i="16"/>
  <c r="AZ115" i="16"/>
  <c r="BA115" i="16"/>
  <c r="BB115" i="16"/>
  <c r="BC115" i="16"/>
  <c r="AD116" i="16"/>
  <c r="AE116" i="16"/>
  <c r="AF116" i="16"/>
  <c r="AG116" i="16"/>
  <c r="AH116" i="16"/>
  <c r="AI116" i="16"/>
  <c r="AJ116" i="16"/>
  <c r="AK116" i="16"/>
  <c r="AL116" i="16"/>
  <c r="AM116" i="16"/>
  <c r="AN116" i="16"/>
  <c r="AO116" i="16"/>
  <c r="AP116" i="16"/>
  <c r="AQ116" i="16"/>
  <c r="AR116" i="16"/>
  <c r="AS116" i="16"/>
  <c r="AT116" i="16"/>
  <c r="AU116" i="16"/>
  <c r="AV116" i="16"/>
  <c r="AW116" i="16"/>
  <c r="AX116" i="16"/>
  <c r="AY116" i="16"/>
  <c r="AZ116" i="16"/>
  <c r="BA116" i="16"/>
  <c r="BB116" i="16"/>
  <c r="BC116" i="16"/>
  <c r="AD117" i="16"/>
  <c r="AE117" i="16"/>
  <c r="AF117" i="16"/>
  <c r="AG117" i="16"/>
  <c r="AH117" i="16"/>
  <c r="AI117" i="16"/>
  <c r="AJ117" i="16"/>
  <c r="AK117" i="16"/>
  <c r="AL117" i="16"/>
  <c r="AM117" i="16"/>
  <c r="AN117" i="16"/>
  <c r="AO117" i="16"/>
  <c r="AP117" i="16"/>
  <c r="AQ117" i="16"/>
  <c r="AR117" i="16"/>
  <c r="AS117" i="16"/>
  <c r="AT117" i="16"/>
  <c r="AU117" i="16"/>
  <c r="AV117" i="16"/>
  <c r="AW117" i="16"/>
  <c r="AX117" i="16"/>
  <c r="AY117" i="16"/>
  <c r="AZ117" i="16"/>
  <c r="BA117" i="16"/>
  <c r="BB117" i="16"/>
  <c r="BC117" i="16"/>
  <c r="AD118" i="16"/>
  <c r="AE118" i="16"/>
  <c r="AF118" i="16"/>
  <c r="AG118" i="16"/>
  <c r="AH118" i="16"/>
  <c r="AI118" i="16"/>
  <c r="AJ118" i="16"/>
  <c r="AK118" i="16"/>
  <c r="AL118" i="16"/>
  <c r="AM118" i="16"/>
  <c r="AN118" i="16"/>
  <c r="AO118" i="16"/>
  <c r="AP118" i="16"/>
  <c r="AQ118" i="16"/>
  <c r="AR118" i="16"/>
  <c r="AS118" i="16"/>
  <c r="AT118" i="16"/>
  <c r="AU118" i="16"/>
  <c r="AV118" i="16"/>
  <c r="AW118" i="16"/>
  <c r="AX118" i="16"/>
  <c r="AY118" i="16"/>
  <c r="AZ118" i="16"/>
  <c r="BA118" i="16"/>
  <c r="BB118" i="16"/>
  <c r="BC118" i="16"/>
  <c r="AD119" i="16"/>
  <c r="AE119" i="16"/>
  <c r="AF119" i="16"/>
  <c r="AG119" i="16"/>
  <c r="AH119" i="16"/>
  <c r="AI119" i="16"/>
  <c r="AJ119" i="16"/>
  <c r="AK119" i="16"/>
  <c r="AL119" i="16"/>
  <c r="AM119" i="16"/>
  <c r="AN119" i="16"/>
  <c r="AO119" i="16"/>
  <c r="AP119" i="16"/>
  <c r="AQ119" i="16"/>
  <c r="AR119" i="16"/>
  <c r="AS119" i="16"/>
  <c r="AT119" i="16"/>
  <c r="AU119" i="16"/>
  <c r="AV119" i="16"/>
  <c r="AW119" i="16"/>
  <c r="AX119" i="16"/>
  <c r="AY119" i="16"/>
  <c r="AZ119" i="16"/>
  <c r="BA119" i="16"/>
  <c r="BB119" i="16"/>
  <c r="BC119" i="16"/>
  <c r="AD120" i="16"/>
  <c r="AE120" i="16"/>
  <c r="AF120" i="16"/>
  <c r="AG120" i="16"/>
  <c r="AH120" i="16"/>
  <c r="AI120" i="16"/>
  <c r="AJ120" i="16"/>
  <c r="AK120" i="16"/>
  <c r="AL120" i="16"/>
  <c r="AM120" i="16"/>
  <c r="AN120" i="16"/>
  <c r="AO120" i="16"/>
  <c r="AP120" i="16"/>
  <c r="AQ120" i="16"/>
  <c r="AR120" i="16"/>
  <c r="AS120" i="16"/>
  <c r="AT120" i="16"/>
  <c r="AU120" i="16"/>
  <c r="AV120" i="16"/>
  <c r="AW120" i="16"/>
  <c r="AX120" i="16"/>
  <c r="AY120" i="16"/>
  <c r="AZ120" i="16"/>
  <c r="BA120" i="16"/>
  <c r="BB120" i="16"/>
  <c r="BC120" i="16"/>
  <c r="AD121" i="16"/>
  <c r="AE121" i="16"/>
  <c r="AF121" i="16"/>
  <c r="AG121" i="16"/>
  <c r="AH121" i="16"/>
  <c r="AI121" i="16"/>
  <c r="AJ121" i="16"/>
  <c r="AK121" i="16"/>
  <c r="AL121" i="16"/>
  <c r="AM121" i="16"/>
  <c r="AN121" i="16"/>
  <c r="AO121" i="16"/>
  <c r="AP121" i="16"/>
  <c r="AQ121" i="16"/>
  <c r="AR121" i="16"/>
  <c r="AS121" i="16"/>
  <c r="AT121" i="16"/>
  <c r="AU121" i="16"/>
  <c r="AV121" i="16"/>
  <c r="AW121" i="16"/>
  <c r="AX121" i="16"/>
  <c r="AY121" i="16"/>
  <c r="AZ121" i="16"/>
  <c r="BA121" i="16"/>
  <c r="BB121" i="16"/>
  <c r="BC121" i="16"/>
  <c r="AD122" i="16"/>
  <c r="AE122" i="16"/>
  <c r="AF122" i="16"/>
  <c r="AG122" i="16"/>
  <c r="AH122" i="16"/>
  <c r="AI122" i="16"/>
  <c r="AJ122" i="16"/>
  <c r="AK122" i="16"/>
  <c r="AL122" i="16"/>
  <c r="AM122" i="16"/>
  <c r="AN122" i="16"/>
  <c r="AO122" i="16"/>
  <c r="AP122" i="16"/>
  <c r="AQ122" i="16"/>
  <c r="AR122" i="16"/>
  <c r="AS122" i="16"/>
  <c r="AT122" i="16"/>
  <c r="AU122" i="16"/>
  <c r="AV122" i="16"/>
  <c r="AW122" i="16"/>
  <c r="AX122" i="16"/>
  <c r="AY122" i="16"/>
  <c r="AZ122" i="16"/>
  <c r="BA122" i="16"/>
  <c r="BB122" i="16"/>
  <c r="BC122" i="16"/>
  <c r="AD123" i="16"/>
  <c r="AE123" i="16"/>
  <c r="AF123" i="16"/>
  <c r="AG123" i="16"/>
  <c r="AH123" i="16"/>
  <c r="AI123" i="16"/>
  <c r="AJ123" i="16"/>
  <c r="AK123" i="16"/>
  <c r="AL123" i="16"/>
  <c r="AM123" i="16"/>
  <c r="AN123" i="16"/>
  <c r="AO123" i="16"/>
  <c r="AP123" i="16"/>
  <c r="AQ123" i="16"/>
  <c r="AR123" i="16"/>
  <c r="AS123" i="16"/>
  <c r="AT123" i="16"/>
  <c r="AU123" i="16"/>
  <c r="AV123" i="16"/>
  <c r="AW123" i="16"/>
  <c r="AX123" i="16"/>
  <c r="AY123" i="16"/>
  <c r="AZ123" i="16"/>
  <c r="BA123" i="16"/>
  <c r="BB123" i="16"/>
  <c r="BC123" i="16"/>
  <c r="AD124" i="16"/>
  <c r="AE124" i="16"/>
  <c r="AF124" i="16"/>
  <c r="AG124" i="16"/>
  <c r="AH124" i="16"/>
  <c r="AI124" i="16"/>
  <c r="AJ124" i="16"/>
  <c r="AK124" i="16"/>
  <c r="AL124" i="16"/>
  <c r="AM124" i="16"/>
  <c r="AN124" i="16"/>
  <c r="AO124" i="16"/>
  <c r="AP124" i="16"/>
  <c r="AQ124" i="16"/>
  <c r="AR124" i="16"/>
  <c r="AS124" i="16"/>
  <c r="AT124" i="16"/>
  <c r="AU124" i="16"/>
  <c r="AV124" i="16"/>
  <c r="AW124" i="16"/>
  <c r="AX124" i="16"/>
  <c r="AY124" i="16"/>
  <c r="AZ124" i="16"/>
  <c r="BA124" i="16"/>
  <c r="BB124" i="16"/>
  <c r="BC124" i="16"/>
  <c r="AD125" i="16"/>
  <c r="AE125" i="16"/>
  <c r="AF125" i="16"/>
  <c r="AG125" i="16"/>
  <c r="AH125" i="16"/>
  <c r="AI125" i="16"/>
  <c r="AJ125" i="16"/>
  <c r="AK125" i="16"/>
  <c r="AL125" i="16"/>
  <c r="AM125" i="16"/>
  <c r="AN125" i="16"/>
  <c r="AO125" i="16"/>
  <c r="AP125" i="16"/>
  <c r="AQ125" i="16"/>
  <c r="AR125" i="16"/>
  <c r="AS125" i="16"/>
  <c r="AT125" i="16"/>
  <c r="AU125" i="16"/>
  <c r="AV125" i="16"/>
  <c r="AW125" i="16"/>
  <c r="AX125" i="16"/>
  <c r="AY125" i="16"/>
  <c r="AZ125" i="16"/>
  <c r="BA125" i="16"/>
  <c r="BB125" i="16"/>
  <c r="BC12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95" i="16"/>
  <c r="J95" i="16"/>
  <c r="K95" i="16"/>
  <c r="L95" i="16"/>
  <c r="M95" i="16"/>
  <c r="N95" i="16"/>
  <c r="O95" i="16"/>
  <c r="P95" i="16"/>
  <c r="Q95" i="16"/>
  <c r="R95" i="16"/>
  <c r="S95" i="16"/>
  <c r="T95" i="16"/>
  <c r="U95" i="16"/>
  <c r="V95" i="16"/>
  <c r="W95" i="16"/>
  <c r="X95" i="16"/>
  <c r="Y95" i="16"/>
  <c r="Z95" i="16"/>
  <c r="AA95" i="16"/>
  <c r="J96" i="16"/>
  <c r="K96" i="16"/>
  <c r="L96" i="16"/>
  <c r="M96" i="16"/>
  <c r="N96" i="16"/>
  <c r="O96" i="16"/>
  <c r="P96" i="16"/>
  <c r="Q96" i="16"/>
  <c r="R96" i="16"/>
  <c r="S96" i="16"/>
  <c r="T96" i="16"/>
  <c r="U96" i="16"/>
  <c r="V96" i="16"/>
  <c r="W96" i="16"/>
  <c r="X96" i="16"/>
  <c r="Y96" i="16"/>
  <c r="Z96" i="16"/>
  <c r="AA96" i="16"/>
  <c r="J97" i="16"/>
  <c r="K97" i="16"/>
  <c r="L97" i="16"/>
  <c r="M97" i="16"/>
  <c r="N97" i="16"/>
  <c r="O97" i="16"/>
  <c r="P97" i="16"/>
  <c r="Q97" i="16"/>
  <c r="R97" i="16"/>
  <c r="S97" i="16"/>
  <c r="T97" i="16"/>
  <c r="U97" i="16"/>
  <c r="V97" i="16"/>
  <c r="W97" i="16"/>
  <c r="X97" i="16"/>
  <c r="Y97" i="16"/>
  <c r="Z97" i="16"/>
  <c r="AA97" i="16"/>
  <c r="J98" i="16"/>
  <c r="K98" i="16"/>
  <c r="L98" i="16"/>
  <c r="M98" i="16"/>
  <c r="N98" i="16"/>
  <c r="O98" i="16"/>
  <c r="P98" i="16"/>
  <c r="Q98" i="16"/>
  <c r="R98" i="16"/>
  <c r="S98" i="16"/>
  <c r="T98" i="16"/>
  <c r="U98" i="16"/>
  <c r="V98" i="16"/>
  <c r="W98" i="16"/>
  <c r="X98" i="16"/>
  <c r="Y98" i="16"/>
  <c r="Z98" i="16"/>
  <c r="AA98" i="16"/>
  <c r="J99" i="16"/>
  <c r="K99" i="16"/>
  <c r="L99" i="16"/>
  <c r="M99" i="16"/>
  <c r="N99" i="16"/>
  <c r="O99" i="16"/>
  <c r="P99" i="16"/>
  <c r="Q99" i="16"/>
  <c r="R99" i="16"/>
  <c r="S99" i="16"/>
  <c r="T99" i="16"/>
  <c r="U99" i="16"/>
  <c r="V99" i="16"/>
  <c r="W99" i="16"/>
  <c r="X99" i="16"/>
  <c r="Y99" i="16"/>
  <c r="Z99" i="16"/>
  <c r="AA99" i="16"/>
  <c r="J100" i="16"/>
  <c r="K100" i="16"/>
  <c r="L100" i="16"/>
  <c r="M100" i="16"/>
  <c r="N100" i="16"/>
  <c r="O100" i="16"/>
  <c r="P100" i="16"/>
  <c r="Q100" i="16"/>
  <c r="R100" i="16"/>
  <c r="S100" i="16"/>
  <c r="T100" i="16"/>
  <c r="U100" i="16"/>
  <c r="V100" i="16"/>
  <c r="W100" i="16"/>
  <c r="X100" i="16"/>
  <c r="Y100" i="16"/>
  <c r="Z100" i="16"/>
  <c r="AA100" i="16"/>
  <c r="J101" i="16"/>
  <c r="K101" i="16"/>
  <c r="L101" i="16"/>
  <c r="M101" i="16"/>
  <c r="N101" i="16"/>
  <c r="O101" i="16"/>
  <c r="P101" i="16"/>
  <c r="Q101" i="16"/>
  <c r="R101" i="16"/>
  <c r="S101" i="16"/>
  <c r="T101" i="16"/>
  <c r="U101" i="16"/>
  <c r="V101" i="16"/>
  <c r="W101" i="16"/>
  <c r="X101" i="16"/>
  <c r="Y101" i="16"/>
  <c r="Z101" i="16"/>
  <c r="AA101" i="16"/>
  <c r="J102" i="16"/>
  <c r="K102" i="16"/>
  <c r="L102" i="16"/>
  <c r="M102" i="16"/>
  <c r="N102" i="16"/>
  <c r="O102" i="16"/>
  <c r="P102" i="16"/>
  <c r="Q102" i="16"/>
  <c r="R102" i="16"/>
  <c r="S102" i="16"/>
  <c r="T102" i="16"/>
  <c r="U102" i="16"/>
  <c r="V102" i="16"/>
  <c r="W102" i="16"/>
  <c r="X102" i="16"/>
  <c r="Y102" i="16"/>
  <c r="Z102" i="16"/>
  <c r="AA102" i="16"/>
  <c r="J103" i="16"/>
  <c r="K103" i="16"/>
  <c r="L103" i="16"/>
  <c r="M103" i="16"/>
  <c r="N103" i="16"/>
  <c r="O103" i="16"/>
  <c r="P103" i="16"/>
  <c r="Q103" i="16"/>
  <c r="R103" i="16"/>
  <c r="S103" i="16"/>
  <c r="T103" i="16"/>
  <c r="U103" i="16"/>
  <c r="V103" i="16"/>
  <c r="W103" i="16"/>
  <c r="X103" i="16"/>
  <c r="Y103" i="16"/>
  <c r="Z103" i="16"/>
  <c r="AA103" i="16"/>
  <c r="J104" i="16"/>
  <c r="K104" i="16"/>
  <c r="L104" i="16"/>
  <c r="M104" i="16"/>
  <c r="N104" i="16"/>
  <c r="O104" i="16"/>
  <c r="P104" i="16"/>
  <c r="Q104" i="16"/>
  <c r="R104" i="16"/>
  <c r="S104" i="16"/>
  <c r="T104" i="16"/>
  <c r="U104" i="16"/>
  <c r="V104" i="16"/>
  <c r="W104" i="16"/>
  <c r="X104" i="16"/>
  <c r="Y104" i="16"/>
  <c r="Z104" i="16"/>
  <c r="AA104" i="16"/>
  <c r="J105" i="16"/>
  <c r="K105" i="16"/>
  <c r="L105" i="16"/>
  <c r="M105" i="16"/>
  <c r="N105" i="16"/>
  <c r="O105" i="16"/>
  <c r="P105" i="16"/>
  <c r="Q105" i="16"/>
  <c r="R105" i="16"/>
  <c r="S105" i="16"/>
  <c r="T105" i="16"/>
  <c r="U105" i="16"/>
  <c r="V105" i="16"/>
  <c r="W105" i="16"/>
  <c r="X105" i="16"/>
  <c r="Y105" i="16"/>
  <c r="Z105" i="16"/>
  <c r="AA105" i="16"/>
  <c r="J106" i="16"/>
  <c r="K106" i="16"/>
  <c r="L106" i="16"/>
  <c r="M106" i="16"/>
  <c r="N106" i="16"/>
  <c r="O106" i="16"/>
  <c r="P106" i="16"/>
  <c r="Q106" i="16"/>
  <c r="R106" i="16"/>
  <c r="S106" i="16"/>
  <c r="T106" i="16"/>
  <c r="U106" i="16"/>
  <c r="V106" i="16"/>
  <c r="W106" i="16"/>
  <c r="X106" i="16"/>
  <c r="Y106" i="16"/>
  <c r="Z106" i="16"/>
  <c r="AA106" i="16"/>
  <c r="J107" i="16"/>
  <c r="K107" i="16"/>
  <c r="L107" i="16"/>
  <c r="M107" i="16"/>
  <c r="N107" i="16"/>
  <c r="O107" i="16"/>
  <c r="P107" i="16"/>
  <c r="Q107" i="16"/>
  <c r="R107" i="16"/>
  <c r="S107" i="16"/>
  <c r="T107" i="16"/>
  <c r="U107" i="16"/>
  <c r="V107" i="16"/>
  <c r="W107" i="16"/>
  <c r="X107" i="16"/>
  <c r="Y107" i="16"/>
  <c r="Z107" i="16"/>
  <c r="AA107" i="16"/>
  <c r="J108" i="16"/>
  <c r="K108" i="16"/>
  <c r="L108" i="16"/>
  <c r="M108" i="16"/>
  <c r="N108" i="16"/>
  <c r="O108" i="16"/>
  <c r="P108" i="16"/>
  <c r="Q108" i="16"/>
  <c r="R108" i="16"/>
  <c r="S108" i="16"/>
  <c r="T108" i="16"/>
  <c r="U108" i="16"/>
  <c r="V108" i="16"/>
  <c r="W108" i="16"/>
  <c r="X108" i="16"/>
  <c r="Y108" i="16"/>
  <c r="Z108" i="16"/>
  <c r="AA108" i="16"/>
  <c r="J109" i="16"/>
  <c r="K109" i="16"/>
  <c r="L109" i="16"/>
  <c r="M109" i="16"/>
  <c r="N109" i="16"/>
  <c r="O109" i="16"/>
  <c r="P109" i="16"/>
  <c r="Q109" i="16"/>
  <c r="R109" i="16"/>
  <c r="S109" i="16"/>
  <c r="T109" i="16"/>
  <c r="U109" i="16"/>
  <c r="V109" i="16"/>
  <c r="W109" i="16"/>
  <c r="X109" i="16"/>
  <c r="Y109" i="16"/>
  <c r="Z109" i="16"/>
  <c r="AA109" i="16"/>
  <c r="J110" i="16"/>
  <c r="K110" i="16"/>
  <c r="L110" i="16"/>
  <c r="M110" i="16"/>
  <c r="N110" i="16"/>
  <c r="O110" i="16"/>
  <c r="P110" i="16"/>
  <c r="Q110" i="16"/>
  <c r="R110" i="16"/>
  <c r="S110" i="16"/>
  <c r="T110" i="16"/>
  <c r="U110" i="16"/>
  <c r="V110" i="16"/>
  <c r="W110" i="16"/>
  <c r="X110" i="16"/>
  <c r="Y110" i="16"/>
  <c r="Z110" i="16"/>
  <c r="AA110" i="16"/>
  <c r="J111" i="16"/>
  <c r="K111" i="16"/>
  <c r="L111" i="16"/>
  <c r="M111" i="16"/>
  <c r="N111" i="16"/>
  <c r="O111" i="16"/>
  <c r="P111" i="16"/>
  <c r="Q111" i="16"/>
  <c r="R111" i="16"/>
  <c r="S111" i="16"/>
  <c r="T111" i="16"/>
  <c r="U111" i="16"/>
  <c r="V111" i="16"/>
  <c r="W111" i="16"/>
  <c r="X111" i="16"/>
  <c r="Y111" i="16"/>
  <c r="Z111" i="16"/>
  <c r="AA111" i="16"/>
  <c r="J112" i="16"/>
  <c r="K112" i="16"/>
  <c r="L112" i="16"/>
  <c r="M112" i="16"/>
  <c r="N112" i="16"/>
  <c r="O112" i="16"/>
  <c r="P112" i="16"/>
  <c r="Q112" i="16"/>
  <c r="R112" i="16"/>
  <c r="S112" i="16"/>
  <c r="T112" i="16"/>
  <c r="U112" i="16"/>
  <c r="V112" i="16"/>
  <c r="W112" i="16"/>
  <c r="X112" i="16"/>
  <c r="Y112" i="16"/>
  <c r="Z112" i="16"/>
  <c r="AA112" i="16"/>
  <c r="J113" i="16"/>
  <c r="K113" i="16"/>
  <c r="L113" i="16"/>
  <c r="M113" i="16"/>
  <c r="N113" i="16"/>
  <c r="O113" i="16"/>
  <c r="P113" i="16"/>
  <c r="Q113" i="16"/>
  <c r="R113" i="16"/>
  <c r="S113" i="16"/>
  <c r="T113" i="16"/>
  <c r="U113" i="16"/>
  <c r="V113" i="16"/>
  <c r="W113" i="16"/>
  <c r="X113" i="16"/>
  <c r="Y113" i="16"/>
  <c r="Z113" i="16"/>
  <c r="AA113" i="16"/>
  <c r="J114" i="16"/>
  <c r="K114" i="16"/>
  <c r="L114" i="16"/>
  <c r="M114" i="16"/>
  <c r="N114" i="16"/>
  <c r="O114" i="16"/>
  <c r="P114" i="16"/>
  <c r="Q114" i="16"/>
  <c r="R114" i="16"/>
  <c r="S114" i="16"/>
  <c r="T114" i="16"/>
  <c r="U114" i="16"/>
  <c r="V114" i="16"/>
  <c r="W114" i="16"/>
  <c r="X114" i="16"/>
  <c r="Y114" i="16"/>
  <c r="Z114" i="16"/>
  <c r="AA114" i="16"/>
  <c r="J115" i="16"/>
  <c r="K115" i="16"/>
  <c r="L115" i="16"/>
  <c r="M115" i="16"/>
  <c r="N115" i="16"/>
  <c r="O115" i="16"/>
  <c r="P115" i="16"/>
  <c r="Q115" i="16"/>
  <c r="R115" i="16"/>
  <c r="S115" i="16"/>
  <c r="T115" i="16"/>
  <c r="U115" i="16"/>
  <c r="V115" i="16"/>
  <c r="W115" i="16"/>
  <c r="X115" i="16"/>
  <c r="Y115" i="16"/>
  <c r="Z115" i="16"/>
  <c r="AA115" i="16"/>
  <c r="J116" i="16"/>
  <c r="K116" i="16"/>
  <c r="L116" i="16"/>
  <c r="M116" i="16"/>
  <c r="N116" i="16"/>
  <c r="O116" i="16"/>
  <c r="P116" i="16"/>
  <c r="Q116" i="16"/>
  <c r="R116" i="16"/>
  <c r="S116" i="16"/>
  <c r="T116" i="16"/>
  <c r="U116" i="16"/>
  <c r="V116" i="16"/>
  <c r="W116" i="16"/>
  <c r="X116" i="16"/>
  <c r="Y116" i="16"/>
  <c r="Z116" i="16"/>
  <c r="AA116" i="16"/>
  <c r="J117" i="16"/>
  <c r="K117" i="16"/>
  <c r="L117" i="16"/>
  <c r="M117" i="16"/>
  <c r="N117" i="16"/>
  <c r="O117" i="16"/>
  <c r="P117" i="16"/>
  <c r="Q117" i="16"/>
  <c r="R117" i="16"/>
  <c r="S117" i="16"/>
  <c r="T117" i="16"/>
  <c r="U117" i="16"/>
  <c r="V117" i="16"/>
  <c r="W117" i="16"/>
  <c r="X117" i="16"/>
  <c r="Y117" i="16"/>
  <c r="Z117" i="16"/>
  <c r="AA117" i="16"/>
  <c r="J118" i="16"/>
  <c r="K118" i="16"/>
  <c r="L118" i="16"/>
  <c r="M118" i="16"/>
  <c r="N118" i="16"/>
  <c r="O118" i="16"/>
  <c r="P118" i="16"/>
  <c r="Q118" i="16"/>
  <c r="R118" i="16"/>
  <c r="S118" i="16"/>
  <c r="T118" i="16"/>
  <c r="U118" i="16"/>
  <c r="V118" i="16"/>
  <c r="W118" i="16"/>
  <c r="X118" i="16"/>
  <c r="Y118" i="16"/>
  <c r="Z118" i="16"/>
  <c r="AA118" i="16"/>
  <c r="J119" i="16"/>
  <c r="K119" i="16"/>
  <c r="L119" i="16"/>
  <c r="M119" i="16"/>
  <c r="N119" i="16"/>
  <c r="O119" i="16"/>
  <c r="P119" i="16"/>
  <c r="Q119" i="16"/>
  <c r="R119" i="16"/>
  <c r="S119" i="16"/>
  <c r="T119" i="16"/>
  <c r="U119" i="16"/>
  <c r="V119" i="16"/>
  <c r="W119" i="16"/>
  <c r="X119" i="16"/>
  <c r="Y119" i="16"/>
  <c r="Z119" i="16"/>
  <c r="AA119" i="16"/>
  <c r="J120" i="16"/>
  <c r="K120" i="16"/>
  <c r="L120" i="16"/>
  <c r="M120" i="16"/>
  <c r="N120" i="16"/>
  <c r="O120" i="16"/>
  <c r="P120" i="16"/>
  <c r="Q120" i="16"/>
  <c r="R120" i="16"/>
  <c r="S120" i="16"/>
  <c r="T120" i="16"/>
  <c r="U120" i="16"/>
  <c r="V120" i="16"/>
  <c r="W120" i="16"/>
  <c r="X120" i="16"/>
  <c r="Y120" i="16"/>
  <c r="Z120" i="16"/>
  <c r="AA120" i="16"/>
  <c r="J121" i="16"/>
  <c r="K121" i="16"/>
  <c r="L121" i="16"/>
  <c r="M121" i="16"/>
  <c r="N121" i="16"/>
  <c r="O121" i="16"/>
  <c r="P121" i="16"/>
  <c r="Q121" i="16"/>
  <c r="R121" i="16"/>
  <c r="S121" i="16"/>
  <c r="T121" i="16"/>
  <c r="U121" i="16"/>
  <c r="V121" i="16"/>
  <c r="W121" i="16"/>
  <c r="X121" i="16"/>
  <c r="Y121" i="16"/>
  <c r="Z121" i="16"/>
  <c r="AA121" i="16"/>
  <c r="J122" i="16"/>
  <c r="K122" i="16"/>
  <c r="L122" i="16"/>
  <c r="M122" i="16"/>
  <c r="N122" i="16"/>
  <c r="O122" i="16"/>
  <c r="P122" i="16"/>
  <c r="Q122" i="16"/>
  <c r="R122" i="16"/>
  <c r="S122" i="16"/>
  <c r="T122" i="16"/>
  <c r="U122" i="16"/>
  <c r="V122" i="16"/>
  <c r="W122" i="16"/>
  <c r="X122" i="16"/>
  <c r="Y122" i="16"/>
  <c r="Z122" i="16"/>
  <c r="AA122" i="16"/>
  <c r="J123" i="16"/>
  <c r="K123" i="16"/>
  <c r="L123" i="16"/>
  <c r="M123" i="16"/>
  <c r="N123" i="16"/>
  <c r="O123" i="16"/>
  <c r="P123" i="16"/>
  <c r="Q123" i="16"/>
  <c r="R123" i="16"/>
  <c r="S123" i="16"/>
  <c r="T123" i="16"/>
  <c r="U123" i="16"/>
  <c r="V123" i="16"/>
  <c r="W123" i="16"/>
  <c r="X123" i="16"/>
  <c r="Y123" i="16"/>
  <c r="Z123" i="16"/>
  <c r="AA123" i="16"/>
  <c r="J124" i="16"/>
  <c r="K124" i="16"/>
  <c r="L124" i="16"/>
  <c r="M124" i="16"/>
  <c r="N124" i="16"/>
  <c r="O124" i="16"/>
  <c r="P124" i="16"/>
  <c r="Q124" i="16"/>
  <c r="R124" i="16"/>
  <c r="S124" i="16"/>
  <c r="T124" i="16"/>
  <c r="U124" i="16"/>
  <c r="V124" i="16"/>
  <c r="W124" i="16"/>
  <c r="X124" i="16"/>
  <c r="Y124" i="16"/>
  <c r="Z124" i="16"/>
  <c r="AA124" i="16"/>
  <c r="J125" i="16"/>
  <c r="K125" i="16"/>
  <c r="L125" i="16"/>
  <c r="M125" i="16"/>
  <c r="N125" i="16"/>
  <c r="O125" i="16"/>
  <c r="P125" i="16"/>
  <c r="Q125" i="16"/>
  <c r="R125" i="16"/>
  <c r="S125" i="16"/>
  <c r="T125" i="16"/>
  <c r="U125" i="16"/>
  <c r="V125" i="16"/>
  <c r="W125" i="16"/>
  <c r="X125" i="16"/>
  <c r="Y125" i="16"/>
  <c r="Z125" i="16"/>
  <c r="AA125" i="16"/>
  <c r="I96" i="16"/>
  <c r="I97" i="16"/>
  <c r="I98" i="16"/>
  <c r="I99" i="16"/>
  <c r="I100" i="16"/>
  <c r="I101" i="16"/>
  <c r="I102" i="16"/>
  <c r="I103" i="16"/>
  <c r="I104" i="16"/>
  <c r="I105" i="16"/>
  <c r="I106" i="16"/>
  <c r="I107" i="16"/>
  <c r="I108" i="16"/>
  <c r="I109" i="16"/>
  <c r="I110" i="16"/>
  <c r="I111" i="16"/>
  <c r="I112" i="16"/>
  <c r="I113" i="16"/>
  <c r="I114" i="16"/>
  <c r="I115" i="16"/>
  <c r="I116" i="16"/>
  <c r="I117" i="16"/>
  <c r="I118" i="16"/>
  <c r="I119" i="16"/>
  <c r="I120" i="16"/>
  <c r="I121" i="16"/>
  <c r="I122" i="16"/>
  <c r="I123" i="16"/>
  <c r="I124" i="16"/>
  <c r="I125" i="16"/>
  <c r="I95" i="16"/>
  <c r="H96" i="16"/>
  <c r="H97" i="16"/>
  <c r="H98" i="16"/>
  <c r="H99" i="16"/>
  <c r="H100" i="16"/>
  <c r="H101" i="16"/>
  <c r="H102" i="16"/>
  <c r="H103" i="16"/>
  <c r="H104" i="16"/>
  <c r="H105" i="16"/>
  <c r="H106" i="16"/>
  <c r="H107" i="16"/>
  <c r="H108" i="16"/>
  <c r="H109" i="16"/>
  <c r="H110" i="16"/>
  <c r="H111" i="16"/>
  <c r="H112" i="16"/>
  <c r="H113" i="16"/>
  <c r="H114" i="16"/>
  <c r="H115" i="16"/>
  <c r="H116" i="16"/>
  <c r="H117" i="16"/>
  <c r="H118" i="16"/>
  <c r="H119" i="16"/>
  <c r="H120" i="16"/>
  <c r="H121" i="16"/>
  <c r="H122" i="16"/>
  <c r="H123" i="16"/>
  <c r="H124" i="16"/>
  <c r="H125" i="16"/>
  <c r="G96" i="16"/>
  <c r="G97" i="16"/>
  <c r="G98" i="16"/>
  <c r="G99" i="16"/>
  <c r="G100" i="16"/>
  <c r="G101" i="16"/>
  <c r="G102" i="16"/>
  <c r="G103" i="16"/>
  <c r="G104" i="16"/>
  <c r="G105" i="16"/>
  <c r="G106" i="16"/>
  <c r="G107" i="16"/>
  <c r="G108" i="16"/>
  <c r="G109" i="16"/>
  <c r="G110" i="16"/>
  <c r="G111" i="16"/>
  <c r="G112" i="16"/>
  <c r="G113" i="16"/>
  <c r="G114" i="16"/>
  <c r="G115" i="16"/>
  <c r="G116" i="16"/>
  <c r="G117" i="16"/>
  <c r="G118" i="16"/>
  <c r="G119" i="16"/>
  <c r="G120" i="16"/>
  <c r="G121" i="16"/>
  <c r="G122" i="16"/>
  <c r="G123" i="16"/>
  <c r="G124" i="16"/>
  <c r="G125" i="16"/>
  <c r="F96" i="16"/>
  <c r="F97" i="16"/>
  <c r="F98" i="16"/>
  <c r="F99" i="16"/>
  <c r="F100" i="16"/>
  <c r="F101" i="16"/>
  <c r="F102" i="16"/>
  <c r="F103" i="16"/>
  <c r="F104" i="16"/>
  <c r="F105" i="16"/>
  <c r="F106" i="16"/>
  <c r="F107" i="16"/>
  <c r="F108" i="16"/>
  <c r="F109" i="16"/>
  <c r="F110" i="16"/>
  <c r="F111" i="16"/>
  <c r="F112" i="16"/>
  <c r="F113" i="16"/>
  <c r="F114" i="16"/>
  <c r="F115" i="16"/>
  <c r="F116" i="16"/>
  <c r="F117" i="16"/>
  <c r="F118" i="16"/>
  <c r="F119" i="16"/>
  <c r="F120" i="16"/>
  <c r="F121" i="16"/>
  <c r="F122" i="16"/>
  <c r="F123" i="16"/>
  <c r="F124" i="16"/>
  <c r="F125" i="16"/>
  <c r="E96" i="16"/>
  <c r="E97" i="16"/>
  <c r="E98" i="16"/>
  <c r="E99" i="16"/>
  <c r="E100" i="16"/>
  <c r="E101" i="16"/>
  <c r="E102" i="16"/>
  <c r="E103" i="16"/>
  <c r="E104" i="16"/>
  <c r="E105" i="16"/>
  <c r="E106" i="16"/>
  <c r="E107" i="16"/>
  <c r="E108" i="16"/>
  <c r="E109" i="16"/>
  <c r="E110" i="16"/>
  <c r="E111" i="16"/>
  <c r="E112" i="16"/>
  <c r="E113" i="16"/>
  <c r="E114" i="16"/>
  <c r="E115" i="16"/>
  <c r="E116" i="16"/>
  <c r="E117" i="16"/>
  <c r="E118" i="16"/>
  <c r="E119" i="16"/>
  <c r="E120" i="16"/>
  <c r="E121" i="16"/>
  <c r="E122" i="16"/>
  <c r="E123" i="16"/>
  <c r="E124" i="16"/>
  <c r="E125" i="16"/>
  <c r="D96" i="16"/>
  <c r="D97" i="16"/>
  <c r="D98" i="16"/>
  <c r="D99" i="16"/>
  <c r="D100" i="16"/>
  <c r="D101" i="16"/>
  <c r="D102" i="16"/>
  <c r="D103" i="16"/>
  <c r="D104" i="16"/>
  <c r="D105" i="16"/>
  <c r="D106" i="16"/>
  <c r="D107" i="16"/>
  <c r="D108" i="16"/>
  <c r="D109" i="16"/>
  <c r="D110" i="16"/>
  <c r="D111" i="16"/>
  <c r="D112" i="16"/>
  <c r="D113" i="16"/>
  <c r="D114" i="16"/>
  <c r="D115" i="16"/>
  <c r="D116" i="16"/>
  <c r="D117" i="16"/>
  <c r="D118" i="16"/>
  <c r="D119" i="16"/>
  <c r="D120" i="16"/>
  <c r="D121" i="16"/>
  <c r="D122" i="16"/>
  <c r="D123" i="16"/>
  <c r="D124" i="16"/>
  <c r="D125" i="16"/>
  <c r="E95" i="16"/>
  <c r="F95" i="16"/>
  <c r="G95" i="16"/>
  <c r="H95" i="16"/>
  <c r="D95" i="16"/>
  <c r="BO64" i="16"/>
  <c r="BP64" i="16"/>
  <c r="BQ64" i="16"/>
  <c r="BR64" i="16"/>
  <c r="BO65" i="16"/>
  <c r="BP65" i="16"/>
  <c r="BQ65" i="16"/>
  <c r="BR65" i="16"/>
  <c r="BO66" i="16"/>
  <c r="BP66" i="16"/>
  <c r="BQ66" i="16"/>
  <c r="BR66" i="16"/>
  <c r="BO67" i="16"/>
  <c r="BP67" i="16"/>
  <c r="BQ67" i="16"/>
  <c r="BR67" i="16"/>
  <c r="BO68" i="16"/>
  <c r="BP68" i="16"/>
  <c r="BQ68" i="16"/>
  <c r="BR68" i="16"/>
  <c r="BO69" i="16"/>
  <c r="BP69" i="16"/>
  <c r="BQ69" i="16"/>
  <c r="BR69" i="16"/>
  <c r="BO70" i="16"/>
  <c r="BP70" i="16"/>
  <c r="BQ70" i="16"/>
  <c r="BR70" i="16"/>
  <c r="BO71" i="16"/>
  <c r="BP71" i="16"/>
  <c r="BQ71" i="16"/>
  <c r="BR71" i="16"/>
  <c r="BO72" i="16"/>
  <c r="BP72" i="16"/>
  <c r="BQ72" i="16"/>
  <c r="BR72" i="16"/>
  <c r="BO73" i="16"/>
  <c r="BP73" i="16"/>
  <c r="BQ73" i="16"/>
  <c r="BR73" i="16"/>
  <c r="BO74" i="16"/>
  <c r="BP74" i="16"/>
  <c r="BQ74" i="16"/>
  <c r="BR74" i="16"/>
  <c r="BO75" i="16"/>
  <c r="BP75" i="16"/>
  <c r="BQ75" i="16"/>
  <c r="BR75" i="16"/>
  <c r="BO76" i="16"/>
  <c r="BP76" i="16"/>
  <c r="BQ76" i="16"/>
  <c r="BR76" i="16"/>
  <c r="BO77" i="16"/>
  <c r="BP77" i="16"/>
  <c r="BQ77" i="16"/>
  <c r="BR77" i="16"/>
  <c r="BO78" i="16"/>
  <c r="BP78" i="16"/>
  <c r="BQ78" i="16"/>
  <c r="BR78" i="16"/>
  <c r="BO79" i="16"/>
  <c r="BP79" i="16"/>
  <c r="BQ79" i="16"/>
  <c r="BR79" i="16"/>
  <c r="BO80" i="16"/>
  <c r="BP80" i="16"/>
  <c r="BQ80" i="16"/>
  <c r="BR80" i="16"/>
  <c r="BO81" i="16"/>
  <c r="BP81" i="16"/>
  <c r="BQ81" i="16"/>
  <c r="BR81" i="16"/>
  <c r="BO82" i="16"/>
  <c r="BP82" i="16"/>
  <c r="BQ82" i="16"/>
  <c r="BR82" i="16"/>
  <c r="BO83" i="16"/>
  <c r="BP83" i="16"/>
  <c r="BQ83" i="16"/>
  <c r="BR83" i="16"/>
  <c r="BO84" i="16"/>
  <c r="BP84" i="16"/>
  <c r="BQ84" i="16"/>
  <c r="BR84" i="16"/>
  <c r="BO85" i="16"/>
  <c r="BP85" i="16"/>
  <c r="BQ85" i="16"/>
  <c r="BR85" i="16"/>
  <c r="BO86" i="16"/>
  <c r="BP86" i="16"/>
  <c r="BQ86" i="16"/>
  <c r="BR86" i="16"/>
  <c r="BO87" i="16"/>
  <c r="BP87" i="16"/>
  <c r="BQ87" i="16"/>
  <c r="BR87" i="16"/>
  <c r="BO88" i="16"/>
  <c r="BP88" i="16"/>
  <c r="BQ88" i="16"/>
  <c r="BR88" i="16"/>
  <c r="BO89" i="16"/>
  <c r="BP89" i="16"/>
  <c r="BQ89" i="16"/>
  <c r="BR89" i="16"/>
  <c r="BO90" i="16"/>
  <c r="BP90" i="16"/>
  <c r="BQ90" i="16"/>
  <c r="BR90" i="16"/>
  <c r="BO91" i="16"/>
  <c r="BP91" i="16"/>
  <c r="BQ91" i="16"/>
  <c r="BR91" i="16"/>
  <c r="BO92" i="16"/>
  <c r="BP92" i="16"/>
  <c r="BQ92" i="16"/>
  <c r="BR92" i="16"/>
  <c r="BO93" i="16"/>
  <c r="BP93" i="16"/>
  <c r="BQ93" i="16"/>
  <c r="BR93" i="16"/>
  <c r="BO94" i="16"/>
  <c r="BP94" i="16"/>
  <c r="BQ94" i="16"/>
  <c r="BR94" i="16"/>
  <c r="BN65" i="16"/>
  <c r="BN66" i="16"/>
  <c r="BN67" i="16"/>
  <c r="BN68" i="16"/>
  <c r="BN69" i="16"/>
  <c r="BN70" i="16"/>
  <c r="BN71" i="16"/>
  <c r="BN72" i="16"/>
  <c r="BN73" i="16"/>
  <c r="BN74" i="16"/>
  <c r="BN75" i="16"/>
  <c r="BN76" i="16"/>
  <c r="BN77" i="16"/>
  <c r="BN78" i="16"/>
  <c r="BN79" i="16"/>
  <c r="BN80" i="16"/>
  <c r="BN81" i="16"/>
  <c r="BN82" i="16"/>
  <c r="BN83" i="16"/>
  <c r="BN84" i="16"/>
  <c r="BN85" i="16"/>
  <c r="BN86" i="16"/>
  <c r="BN87" i="16"/>
  <c r="BN88" i="16"/>
  <c r="BN89" i="16"/>
  <c r="BN90" i="16"/>
  <c r="BN91" i="16"/>
  <c r="BN92" i="16"/>
  <c r="BN93" i="16"/>
  <c r="BN94" i="16"/>
  <c r="BN64" i="16"/>
  <c r="BL64" i="16"/>
  <c r="BL65" i="16"/>
  <c r="BL66" i="16"/>
  <c r="BL67" i="16"/>
  <c r="BL68" i="16"/>
  <c r="BL69" i="16"/>
  <c r="BL70" i="16"/>
  <c r="BL71" i="16"/>
  <c r="BL72" i="16"/>
  <c r="BL73" i="16"/>
  <c r="BL74" i="16"/>
  <c r="BL75" i="16"/>
  <c r="BL76" i="16"/>
  <c r="BL77" i="16"/>
  <c r="BL78" i="16"/>
  <c r="BL79" i="16"/>
  <c r="BL80" i="16"/>
  <c r="BL81" i="16"/>
  <c r="BL82" i="16"/>
  <c r="BL83" i="16"/>
  <c r="BL84" i="16"/>
  <c r="BL85" i="16"/>
  <c r="BL86" i="16"/>
  <c r="BL87" i="16"/>
  <c r="BL88" i="16"/>
  <c r="BL89" i="16"/>
  <c r="BL90" i="16"/>
  <c r="BL91" i="16"/>
  <c r="BL92" i="16"/>
  <c r="BL93" i="16"/>
  <c r="BL94" i="16"/>
  <c r="BK65" i="16"/>
  <c r="BK66" i="16"/>
  <c r="BK67" i="16"/>
  <c r="BK68" i="16"/>
  <c r="BK69" i="16"/>
  <c r="BK70" i="16"/>
  <c r="BK71" i="16"/>
  <c r="BK72" i="16"/>
  <c r="BK73" i="16"/>
  <c r="BK74" i="16"/>
  <c r="BK75" i="16"/>
  <c r="BK76" i="16"/>
  <c r="BK77" i="16"/>
  <c r="BK78" i="16"/>
  <c r="BK79" i="16"/>
  <c r="BK80" i="16"/>
  <c r="BK81" i="16"/>
  <c r="BK82" i="16"/>
  <c r="BK83" i="16"/>
  <c r="BK84" i="16"/>
  <c r="BK85" i="16"/>
  <c r="BK86" i="16"/>
  <c r="BK87" i="16"/>
  <c r="BK88" i="16"/>
  <c r="BK89" i="16"/>
  <c r="BK90" i="16"/>
  <c r="BK91" i="16"/>
  <c r="BK92" i="16"/>
  <c r="BK93" i="16"/>
  <c r="BK94" i="16"/>
  <c r="BK64" i="16"/>
  <c r="BF64" i="16"/>
  <c r="BG64" i="16"/>
  <c r="BH64" i="16"/>
  <c r="BI64" i="16"/>
  <c r="BF65" i="16"/>
  <c r="BG65" i="16"/>
  <c r="BH65" i="16"/>
  <c r="BI65" i="16"/>
  <c r="BF66" i="16"/>
  <c r="BG66" i="16"/>
  <c r="BH66" i="16"/>
  <c r="BI66" i="16"/>
  <c r="BF67" i="16"/>
  <c r="BG67" i="16"/>
  <c r="BH67" i="16"/>
  <c r="BI67" i="16"/>
  <c r="BF68" i="16"/>
  <c r="BG68" i="16"/>
  <c r="BH68" i="16"/>
  <c r="BI68" i="16"/>
  <c r="BF69" i="16"/>
  <c r="BG69" i="16"/>
  <c r="BH69" i="16"/>
  <c r="BI69" i="16"/>
  <c r="BF70" i="16"/>
  <c r="BG70" i="16"/>
  <c r="BH70" i="16"/>
  <c r="BI70" i="16"/>
  <c r="BF71" i="16"/>
  <c r="BG71" i="16"/>
  <c r="BH71" i="16"/>
  <c r="BI71" i="16"/>
  <c r="BF72" i="16"/>
  <c r="BG72" i="16"/>
  <c r="BH72" i="16"/>
  <c r="BI72" i="16"/>
  <c r="BF73" i="16"/>
  <c r="BG73" i="16"/>
  <c r="BH73" i="16"/>
  <c r="BI73" i="16"/>
  <c r="BF74" i="16"/>
  <c r="BG74" i="16"/>
  <c r="BH74" i="16"/>
  <c r="BI74" i="16"/>
  <c r="BF75" i="16"/>
  <c r="BG75" i="16"/>
  <c r="BH75" i="16"/>
  <c r="BI75" i="16"/>
  <c r="BF76" i="16"/>
  <c r="BG76" i="16"/>
  <c r="BH76" i="16"/>
  <c r="BI76" i="16"/>
  <c r="BF77" i="16"/>
  <c r="BG77" i="16"/>
  <c r="BH77" i="16"/>
  <c r="BI77" i="16"/>
  <c r="BF78" i="16"/>
  <c r="BG78" i="16"/>
  <c r="BH78" i="16"/>
  <c r="BI78" i="16"/>
  <c r="BF79" i="16"/>
  <c r="BG79" i="16"/>
  <c r="BH79" i="16"/>
  <c r="BI79" i="16"/>
  <c r="BF80" i="16"/>
  <c r="BG80" i="16"/>
  <c r="BH80" i="16"/>
  <c r="BI80" i="16"/>
  <c r="BF81" i="16"/>
  <c r="BG81" i="16"/>
  <c r="BH81" i="16"/>
  <c r="BI81" i="16"/>
  <c r="BF82" i="16"/>
  <c r="BG82" i="16"/>
  <c r="BH82" i="16"/>
  <c r="BI82" i="16"/>
  <c r="BF83" i="16"/>
  <c r="BG83" i="16"/>
  <c r="BH83" i="16"/>
  <c r="BI83" i="16"/>
  <c r="BF84" i="16"/>
  <c r="BG84" i="16"/>
  <c r="BH84" i="16"/>
  <c r="BI84" i="16"/>
  <c r="BF85" i="16"/>
  <c r="BG85" i="16"/>
  <c r="BH85" i="16"/>
  <c r="BI85" i="16"/>
  <c r="BF86" i="16"/>
  <c r="BG86" i="16"/>
  <c r="BH86" i="16"/>
  <c r="BI86" i="16"/>
  <c r="BF87" i="16"/>
  <c r="BG87" i="16"/>
  <c r="BH87" i="16"/>
  <c r="BI87" i="16"/>
  <c r="BF88" i="16"/>
  <c r="BG88" i="16"/>
  <c r="BH88" i="16"/>
  <c r="BI88" i="16"/>
  <c r="BF89" i="16"/>
  <c r="BG89" i="16"/>
  <c r="BH89" i="16"/>
  <c r="BI89" i="16"/>
  <c r="BF90" i="16"/>
  <c r="BG90" i="16"/>
  <c r="BH90" i="16"/>
  <c r="BI90" i="16"/>
  <c r="BF91" i="16"/>
  <c r="BG91" i="16"/>
  <c r="BH91" i="16"/>
  <c r="BI91" i="16"/>
  <c r="BF92" i="16"/>
  <c r="BG92" i="16"/>
  <c r="BH92" i="16"/>
  <c r="BI92" i="16"/>
  <c r="BF93" i="16"/>
  <c r="BG93" i="16"/>
  <c r="BH93" i="16"/>
  <c r="BI93" i="16"/>
  <c r="BF94" i="16"/>
  <c r="BG94" i="16"/>
  <c r="BH94" i="16"/>
  <c r="BI94" i="16"/>
  <c r="BE65" i="16"/>
  <c r="BE66" i="16"/>
  <c r="BE67" i="16"/>
  <c r="BE68" i="16"/>
  <c r="BE69" i="16"/>
  <c r="BE70" i="16"/>
  <c r="BE71" i="16"/>
  <c r="BE72" i="16"/>
  <c r="BE73" i="16"/>
  <c r="BE74" i="16"/>
  <c r="BE75" i="16"/>
  <c r="BE76" i="16"/>
  <c r="BE77" i="16"/>
  <c r="BE78" i="16"/>
  <c r="BE79" i="16"/>
  <c r="BE80" i="16"/>
  <c r="BE81" i="16"/>
  <c r="BE82" i="16"/>
  <c r="BE83" i="16"/>
  <c r="BE84" i="16"/>
  <c r="BE85" i="16"/>
  <c r="BE86" i="16"/>
  <c r="BE87" i="16"/>
  <c r="BE88" i="16"/>
  <c r="BE89" i="16"/>
  <c r="BE90" i="16"/>
  <c r="BE91" i="16"/>
  <c r="BE92" i="16"/>
  <c r="BE93" i="16"/>
  <c r="BE94" i="16"/>
  <c r="BE64" i="16"/>
  <c r="AD64" i="16"/>
  <c r="AE64" i="16"/>
  <c r="AF64" i="16"/>
  <c r="AG64" i="16"/>
  <c r="AH64" i="16"/>
  <c r="AI64" i="16"/>
  <c r="AJ64" i="16"/>
  <c r="AK64" i="16"/>
  <c r="AL64" i="16"/>
  <c r="AM64" i="16"/>
  <c r="AN64" i="16"/>
  <c r="AO64" i="16"/>
  <c r="AP64" i="16"/>
  <c r="AQ64" i="16"/>
  <c r="AR64" i="16"/>
  <c r="AS64" i="16"/>
  <c r="AT64" i="16"/>
  <c r="AU64" i="16"/>
  <c r="AV64" i="16"/>
  <c r="AW64" i="16"/>
  <c r="AX64" i="16"/>
  <c r="AY64" i="16"/>
  <c r="AZ64" i="16"/>
  <c r="BA64" i="16"/>
  <c r="BB64" i="16"/>
  <c r="BC64" i="16"/>
  <c r="AD65" i="16"/>
  <c r="AE65" i="16"/>
  <c r="AF65" i="16"/>
  <c r="AG65" i="16"/>
  <c r="AH65" i="16"/>
  <c r="AI65" i="16"/>
  <c r="AJ65" i="16"/>
  <c r="AK65" i="16"/>
  <c r="AL65" i="16"/>
  <c r="AM65" i="16"/>
  <c r="AN65" i="16"/>
  <c r="AO65" i="16"/>
  <c r="AP65" i="16"/>
  <c r="AQ65" i="16"/>
  <c r="AR65" i="16"/>
  <c r="AS65" i="16"/>
  <c r="AT65" i="16"/>
  <c r="AU65" i="16"/>
  <c r="AV65" i="16"/>
  <c r="AW65" i="16"/>
  <c r="AX65" i="16"/>
  <c r="AY65" i="16"/>
  <c r="AZ65" i="16"/>
  <c r="BA65" i="16"/>
  <c r="BB65" i="16"/>
  <c r="BC65" i="16"/>
  <c r="AD66" i="16"/>
  <c r="AE66" i="16"/>
  <c r="AF66" i="16"/>
  <c r="AG66" i="16"/>
  <c r="AH66" i="16"/>
  <c r="AI66" i="16"/>
  <c r="AJ66" i="16"/>
  <c r="AK66" i="16"/>
  <c r="AL66" i="16"/>
  <c r="AM66" i="16"/>
  <c r="AN66" i="16"/>
  <c r="AO66" i="16"/>
  <c r="AP66" i="16"/>
  <c r="AQ66" i="16"/>
  <c r="AR66" i="16"/>
  <c r="AS66" i="16"/>
  <c r="AT66" i="16"/>
  <c r="AU66" i="16"/>
  <c r="AV66" i="16"/>
  <c r="AW66" i="16"/>
  <c r="AX66" i="16"/>
  <c r="AY66" i="16"/>
  <c r="AZ66" i="16"/>
  <c r="BA66" i="16"/>
  <c r="BB66" i="16"/>
  <c r="BC66" i="16"/>
  <c r="AD67" i="16"/>
  <c r="AE67" i="16"/>
  <c r="AF67" i="16"/>
  <c r="AG67" i="16"/>
  <c r="AH67" i="16"/>
  <c r="AI67" i="16"/>
  <c r="AJ67" i="16"/>
  <c r="AK67" i="16"/>
  <c r="AL67" i="16"/>
  <c r="AM67" i="16"/>
  <c r="AN67" i="16"/>
  <c r="AO67" i="16"/>
  <c r="AP67" i="16"/>
  <c r="AQ67" i="16"/>
  <c r="AR67" i="16"/>
  <c r="AS67" i="16"/>
  <c r="AT67" i="16"/>
  <c r="AU67" i="16"/>
  <c r="AV67" i="16"/>
  <c r="AW67" i="16"/>
  <c r="AX67" i="16"/>
  <c r="AY67" i="16"/>
  <c r="AZ67" i="16"/>
  <c r="BA67" i="16"/>
  <c r="BB67" i="16"/>
  <c r="BC67" i="16"/>
  <c r="AD68" i="16"/>
  <c r="AE68" i="16"/>
  <c r="AF68" i="16"/>
  <c r="AG68" i="16"/>
  <c r="AH68" i="16"/>
  <c r="AI68" i="16"/>
  <c r="AJ68" i="16"/>
  <c r="AK68" i="16"/>
  <c r="AL68" i="16"/>
  <c r="AM68" i="16"/>
  <c r="AN68" i="16"/>
  <c r="AO68" i="16"/>
  <c r="AP68" i="16"/>
  <c r="AQ68" i="16"/>
  <c r="AR68" i="16"/>
  <c r="AS68" i="16"/>
  <c r="AT68" i="16"/>
  <c r="AU68" i="16"/>
  <c r="AV68" i="16"/>
  <c r="AW68" i="16"/>
  <c r="AX68" i="16"/>
  <c r="AY68" i="16"/>
  <c r="AZ68" i="16"/>
  <c r="BA68" i="16"/>
  <c r="BB68" i="16"/>
  <c r="BC68" i="16"/>
  <c r="AD69" i="16"/>
  <c r="AE69" i="16"/>
  <c r="AF69" i="16"/>
  <c r="AG69" i="16"/>
  <c r="AH69" i="16"/>
  <c r="AI69" i="16"/>
  <c r="AJ69" i="16"/>
  <c r="AK69" i="16"/>
  <c r="AL69" i="16"/>
  <c r="AM69" i="16"/>
  <c r="AN69" i="16"/>
  <c r="AO69" i="16"/>
  <c r="AP69" i="16"/>
  <c r="AQ69" i="16"/>
  <c r="AR69" i="16"/>
  <c r="AS69" i="16"/>
  <c r="AT69" i="16"/>
  <c r="AU69" i="16"/>
  <c r="AV69" i="16"/>
  <c r="AW69" i="16"/>
  <c r="AX69" i="16"/>
  <c r="AY69" i="16"/>
  <c r="AZ69" i="16"/>
  <c r="BA69" i="16"/>
  <c r="BB69" i="16"/>
  <c r="BC69" i="16"/>
  <c r="AD70" i="16"/>
  <c r="AE70" i="16"/>
  <c r="AF70" i="16"/>
  <c r="AG70" i="16"/>
  <c r="AH70" i="16"/>
  <c r="AI70" i="16"/>
  <c r="AJ70" i="16"/>
  <c r="AK70" i="16"/>
  <c r="AL70" i="16"/>
  <c r="AM70" i="16"/>
  <c r="AN70" i="16"/>
  <c r="AO70" i="16"/>
  <c r="AP70" i="16"/>
  <c r="AQ70" i="16"/>
  <c r="AR70" i="16"/>
  <c r="AS70" i="16"/>
  <c r="AT70" i="16"/>
  <c r="AU70" i="16"/>
  <c r="AV70" i="16"/>
  <c r="AW70" i="16"/>
  <c r="AX70" i="16"/>
  <c r="AY70" i="16"/>
  <c r="AZ70" i="16"/>
  <c r="BA70" i="16"/>
  <c r="BB70" i="16"/>
  <c r="BC70" i="16"/>
  <c r="AD71" i="16"/>
  <c r="AE71" i="16"/>
  <c r="AF71" i="16"/>
  <c r="AG71" i="16"/>
  <c r="AH71" i="16"/>
  <c r="AI71" i="16"/>
  <c r="AJ71" i="16"/>
  <c r="AK71" i="16"/>
  <c r="AL71" i="16"/>
  <c r="AM71" i="16"/>
  <c r="AN71" i="16"/>
  <c r="AO71" i="16"/>
  <c r="AP71" i="16"/>
  <c r="AQ71" i="16"/>
  <c r="AR71" i="16"/>
  <c r="AS71" i="16"/>
  <c r="AT71" i="16"/>
  <c r="AU71" i="16"/>
  <c r="AV71" i="16"/>
  <c r="AW71" i="16"/>
  <c r="AX71" i="16"/>
  <c r="AY71" i="16"/>
  <c r="AZ71" i="16"/>
  <c r="BA71" i="16"/>
  <c r="BB71" i="16"/>
  <c r="BC71" i="16"/>
  <c r="AD72" i="16"/>
  <c r="AE72" i="16"/>
  <c r="AF72" i="16"/>
  <c r="AG72" i="16"/>
  <c r="AH72" i="16"/>
  <c r="AI72" i="16"/>
  <c r="AJ72" i="16"/>
  <c r="AK72" i="16"/>
  <c r="AL72" i="16"/>
  <c r="AM72" i="16"/>
  <c r="AN72" i="16"/>
  <c r="AO72" i="16"/>
  <c r="AP72" i="16"/>
  <c r="AQ72" i="16"/>
  <c r="AR72" i="16"/>
  <c r="AS72" i="16"/>
  <c r="AT72" i="16"/>
  <c r="AU72" i="16"/>
  <c r="AV72" i="16"/>
  <c r="AW72" i="16"/>
  <c r="AX72" i="16"/>
  <c r="AY72" i="16"/>
  <c r="AZ72" i="16"/>
  <c r="BA72" i="16"/>
  <c r="BB72" i="16"/>
  <c r="BC72" i="16"/>
  <c r="AD73" i="16"/>
  <c r="AE73" i="16"/>
  <c r="AF73" i="16"/>
  <c r="AG73" i="16"/>
  <c r="AH73" i="16"/>
  <c r="AI73" i="16"/>
  <c r="AJ73" i="16"/>
  <c r="AK73" i="16"/>
  <c r="AL73" i="16"/>
  <c r="AM73" i="16"/>
  <c r="AN73" i="16"/>
  <c r="AO73" i="16"/>
  <c r="AP73" i="16"/>
  <c r="AQ73" i="16"/>
  <c r="AR73" i="16"/>
  <c r="AS73" i="16"/>
  <c r="AT73" i="16"/>
  <c r="AU73" i="16"/>
  <c r="AV73" i="16"/>
  <c r="AW73" i="16"/>
  <c r="AX73" i="16"/>
  <c r="AY73" i="16"/>
  <c r="AZ73" i="16"/>
  <c r="BA73" i="16"/>
  <c r="BB73" i="16"/>
  <c r="BC73" i="16"/>
  <c r="AD74" i="16"/>
  <c r="AE74" i="16"/>
  <c r="AF74" i="16"/>
  <c r="AG74" i="16"/>
  <c r="AH74" i="16"/>
  <c r="AI74" i="16"/>
  <c r="AJ74" i="16"/>
  <c r="AK74" i="16"/>
  <c r="AL74" i="16"/>
  <c r="AM74" i="16"/>
  <c r="AN74" i="16"/>
  <c r="AO74" i="16"/>
  <c r="AP74" i="16"/>
  <c r="AQ74" i="16"/>
  <c r="AR74" i="16"/>
  <c r="AS74" i="16"/>
  <c r="AT74" i="16"/>
  <c r="AU74" i="16"/>
  <c r="AV74" i="16"/>
  <c r="AW74" i="16"/>
  <c r="AX74" i="16"/>
  <c r="AY74" i="16"/>
  <c r="AZ74" i="16"/>
  <c r="BA74" i="16"/>
  <c r="BB74" i="16"/>
  <c r="BC74" i="16"/>
  <c r="AD75" i="16"/>
  <c r="AE75" i="16"/>
  <c r="AF75" i="16"/>
  <c r="AG75" i="16"/>
  <c r="AH75" i="16"/>
  <c r="AI75" i="16"/>
  <c r="AJ75" i="16"/>
  <c r="AK75" i="16"/>
  <c r="AL75" i="16"/>
  <c r="AM75" i="16"/>
  <c r="AN75" i="16"/>
  <c r="AO75" i="16"/>
  <c r="AP75" i="16"/>
  <c r="AQ75" i="16"/>
  <c r="AR75" i="16"/>
  <c r="AS75" i="16"/>
  <c r="AT75" i="16"/>
  <c r="AU75" i="16"/>
  <c r="AV75" i="16"/>
  <c r="AW75" i="16"/>
  <c r="AX75" i="16"/>
  <c r="AY75" i="16"/>
  <c r="AZ75" i="16"/>
  <c r="BA75" i="16"/>
  <c r="BB75" i="16"/>
  <c r="BC75" i="16"/>
  <c r="AD76" i="16"/>
  <c r="AE76" i="16"/>
  <c r="AF76" i="16"/>
  <c r="AG76" i="16"/>
  <c r="AH76" i="16"/>
  <c r="AI76" i="16"/>
  <c r="AJ76" i="16"/>
  <c r="AK76" i="16"/>
  <c r="AL76" i="16"/>
  <c r="AM76" i="16"/>
  <c r="AN76" i="16"/>
  <c r="AO76" i="16"/>
  <c r="AP76" i="16"/>
  <c r="AQ76" i="16"/>
  <c r="AR76" i="16"/>
  <c r="AS76" i="16"/>
  <c r="AT76" i="16"/>
  <c r="AU76" i="16"/>
  <c r="AV76" i="16"/>
  <c r="AW76" i="16"/>
  <c r="AX76" i="16"/>
  <c r="AY76" i="16"/>
  <c r="AZ76" i="16"/>
  <c r="BA76" i="16"/>
  <c r="BB76" i="16"/>
  <c r="BC76" i="16"/>
  <c r="AD77" i="16"/>
  <c r="AE77" i="16"/>
  <c r="AF77" i="16"/>
  <c r="AG77" i="16"/>
  <c r="AH77" i="16"/>
  <c r="AI77" i="16"/>
  <c r="AJ77" i="16"/>
  <c r="AK77" i="16"/>
  <c r="AL77" i="16"/>
  <c r="AM77" i="16"/>
  <c r="AN77" i="16"/>
  <c r="AO77" i="16"/>
  <c r="AP77" i="16"/>
  <c r="AQ77" i="16"/>
  <c r="AR77" i="16"/>
  <c r="AS77" i="16"/>
  <c r="AT77" i="16"/>
  <c r="AU77" i="16"/>
  <c r="AV77" i="16"/>
  <c r="AW77" i="16"/>
  <c r="AX77" i="16"/>
  <c r="AY77" i="16"/>
  <c r="AZ77" i="16"/>
  <c r="BA77" i="16"/>
  <c r="BB77" i="16"/>
  <c r="BC77" i="16"/>
  <c r="AD78" i="16"/>
  <c r="AE78" i="16"/>
  <c r="AF78" i="16"/>
  <c r="AG78" i="16"/>
  <c r="AH78" i="16"/>
  <c r="AI78" i="16"/>
  <c r="AJ78" i="16"/>
  <c r="AK78" i="16"/>
  <c r="AL78" i="16"/>
  <c r="AM78" i="16"/>
  <c r="AN78" i="16"/>
  <c r="AO78" i="16"/>
  <c r="AP78" i="16"/>
  <c r="AQ78" i="16"/>
  <c r="AR78" i="16"/>
  <c r="AS78" i="16"/>
  <c r="AT78" i="16"/>
  <c r="AU78" i="16"/>
  <c r="AV78" i="16"/>
  <c r="AW78" i="16"/>
  <c r="AX78" i="16"/>
  <c r="AY78" i="16"/>
  <c r="AZ78" i="16"/>
  <c r="BA78" i="16"/>
  <c r="BB78" i="16"/>
  <c r="BC78" i="16"/>
  <c r="AD79" i="16"/>
  <c r="AE79" i="16"/>
  <c r="AF79" i="16"/>
  <c r="AG79" i="16"/>
  <c r="AH79" i="16"/>
  <c r="AI79" i="16"/>
  <c r="AJ79" i="16"/>
  <c r="AK79" i="16"/>
  <c r="AL79" i="16"/>
  <c r="AM79" i="16"/>
  <c r="AN79" i="16"/>
  <c r="AO79" i="16"/>
  <c r="AP79" i="16"/>
  <c r="AQ79" i="16"/>
  <c r="AR79" i="16"/>
  <c r="AS79" i="16"/>
  <c r="AT79" i="16"/>
  <c r="AU79" i="16"/>
  <c r="AV79" i="16"/>
  <c r="AW79" i="16"/>
  <c r="AX79" i="16"/>
  <c r="AY79" i="16"/>
  <c r="AZ79" i="16"/>
  <c r="BA79" i="16"/>
  <c r="BB79" i="16"/>
  <c r="BC79" i="16"/>
  <c r="AD80" i="16"/>
  <c r="AE80" i="16"/>
  <c r="AF80" i="16"/>
  <c r="AG80" i="16"/>
  <c r="AH80" i="16"/>
  <c r="AI80" i="16"/>
  <c r="AJ80" i="16"/>
  <c r="AK80" i="16"/>
  <c r="AL80" i="16"/>
  <c r="AM80" i="16"/>
  <c r="AN80" i="16"/>
  <c r="AO80" i="16"/>
  <c r="AP80" i="16"/>
  <c r="AQ80" i="16"/>
  <c r="AR80" i="16"/>
  <c r="AS80" i="16"/>
  <c r="AT80" i="16"/>
  <c r="AU80" i="16"/>
  <c r="AV80" i="16"/>
  <c r="AW80" i="16"/>
  <c r="AX80" i="16"/>
  <c r="AY80" i="16"/>
  <c r="AZ80" i="16"/>
  <c r="BA80" i="16"/>
  <c r="BB80" i="16"/>
  <c r="BC80" i="16"/>
  <c r="AD81" i="16"/>
  <c r="AE81" i="16"/>
  <c r="AF81" i="16"/>
  <c r="AG81" i="16"/>
  <c r="AH81" i="16"/>
  <c r="AI81" i="16"/>
  <c r="AJ81" i="16"/>
  <c r="AK81" i="16"/>
  <c r="AL81" i="16"/>
  <c r="AM81" i="16"/>
  <c r="AN81" i="16"/>
  <c r="AO81" i="16"/>
  <c r="AP81" i="16"/>
  <c r="AQ81" i="16"/>
  <c r="AR81" i="16"/>
  <c r="AS81" i="16"/>
  <c r="AT81" i="16"/>
  <c r="AU81" i="16"/>
  <c r="AV81" i="16"/>
  <c r="AW81" i="16"/>
  <c r="AX81" i="16"/>
  <c r="AY81" i="16"/>
  <c r="AZ81" i="16"/>
  <c r="BA81" i="16"/>
  <c r="BB81" i="16"/>
  <c r="BC81" i="16"/>
  <c r="AD82" i="16"/>
  <c r="AE82" i="16"/>
  <c r="AF82" i="16"/>
  <c r="AG82" i="16"/>
  <c r="AH82" i="16"/>
  <c r="AI82" i="16"/>
  <c r="AJ82" i="16"/>
  <c r="AK82" i="16"/>
  <c r="AL82" i="16"/>
  <c r="AM82" i="16"/>
  <c r="AN82" i="16"/>
  <c r="AO82" i="16"/>
  <c r="AP82" i="16"/>
  <c r="AQ82" i="16"/>
  <c r="AR82" i="16"/>
  <c r="AS82" i="16"/>
  <c r="AT82" i="16"/>
  <c r="AU82" i="16"/>
  <c r="AV82" i="16"/>
  <c r="AW82" i="16"/>
  <c r="AX82" i="16"/>
  <c r="AY82" i="16"/>
  <c r="AZ82" i="16"/>
  <c r="BA82" i="16"/>
  <c r="BB82" i="16"/>
  <c r="BC82" i="16"/>
  <c r="AD83" i="16"/>
  <c r="AE83" i="16"/>
  <c r="AF83" i="16"/>
  <c r="AG83" i="16"/>
  <c r="AH83" i="16"/>
  <c r="AI83" i="16"/>
  <c r="AJ83" i="16"/>
  <c r="AK83" i="16"/>
  <c r="AL83" i="16"/>
  <c r="AM83" i="16"/>
  <c r="AN83" i="16"/>
  <c r="AO83" i="16"/>
  <c r="AP83" i="16"/>
  <c r="AQ83" i="16"/>
  <c r="AR83" i="16"/>
  <c r="AS83" i="16"/>
  <c r="AT83" i="16"/>
  <c r="AU83" i="16"/>
  <c r="AV83" i="16"/>
  <c r="AW83" i="16"/>
  <c r="AX83" i="16"/>
  <c r="AY83" i="16"/>
  <c r="AZ83" i="16"/>
  <c r="BA83" i="16"/>
  <c r="BB83" i="16"/>
  <c r="BC83" i="16"/>
  <c r="AD84" i="16"/>
  <c r="AE84" i="16"/>
  <c r="AF84" i="16"/>
  <c r="AG84" i="16"/>
  <c r="AH84" i="16"/>
  <c r="AI84" i="16"/>
  <c r="AJ84" i="16"/>
  <c r="AK84" i="16"/>
  <c r="AL84" i="16"/>
  <c r="AM84" i="16"/>
  <c r="AN84" i="16"/>
  <c r="AO84" i="16"/>
  <c r="AP84" i="16"/>
  <c r="AQ84" i="16"/>
  <c r="AR84" i="16"/>
  <c r="AS84" i="16"/>
  <c r="AT84" i="16"/>
  <c r="AU84" i="16"/>
  <c r="AV84" i="16"/>
  <c r="AW84" i="16"/>
  <c r="AX84" i="16"/>
  <c r="AY84" i="16"/>
  <c r="AZ84" i="16"/>
  <c r="BA84" i="16"/>
  <c r="BB84" i="16"/>
  <c r="BC84" i="16"/>
  <c r="AD85" i="16"/>
  <c r="AE85" i="16"/>
  <c r="AF85" i="16"/>
  <c r="AG85" i="16"/>
  <c r="AH85" i="16"/>
  <c r="AI85" i="16"/>
  <c r="AJ85" i="16"/>
  <c r="AK85" i="16"/>
  <c r="AL85" i="16"/>
  <c r="AM85" i="16"/>
  <c r="AN85" i="16"/>
  <c r="AO85" i="16"/>
  <c r="AP85" i="16"/>
  <c r="AQ85" i="16"/>
  <c r="AR85" i="16"/>
  <c r="AS85" i="16"/>
  <c r="AT85" i="16"/>
  <c r="AU85" i="16"/>
  <c r="AV85" i="16"/>
  <c r="AW85" i="16"/>
  <c r="AX85" i="16"/>
  <c r="AY85" i="16"/>
  <c r="AZ85" i="16"/>
  <c r="BA85" i="16"/>
  <c r="BB85" i="16"/>
  <c r="BC85" i="16"/>
  <c r="AD86" i="16"/>
  <c r="AE86" i="16"/>
  <c r="AF86" i="16"/>
  <c r="AG86" i="16"/>
  <c r="AH86" i="16"/>
  <c r="AI86" i="16"/>
  <c r="AJ86" i="16"/>
  <c r="AK86" i="16"/>
  <c r="AL86" i="16"/>
  <c r="AM86" i="16"/>
  <c r="AN86" i="16"/>
  <c r="AO86" i="16"/>
  <c r="AP86" i="16"/>
  <c r="AQ86" i="16"/>
  <c r="AR86" i="16"/>
  <c r="AS86" i="16"/>
  <c r="AT86" i="16"/>
  <c r="AU86" i="16"/>
  <c r="AV86" i="16"/>
  <c r="AW86" i="16"/>
  <c r="AX86" i="16"/>
  <c r="AY86" i="16"/>
  <c r="AZ86" i="16"/>
  <c r="BA86" i="16"/>
  <c r="BB86" i="16"/>
  <c r="BC86" i="16"/>
  <c r="AD87" i="16"/>
  <c r="AE87" i="16"/>
  <c r="AF87" i="16"/>
  <c r="AG87" i="16"/>
  <c r="AH87" i="16"/>
  <c r="AI87" i="16"/>
  <c r="AJ87" i="16"/>
  <c r="AK87" i="16"/>
  <c r="AL87" i="16"/>
  <c r="AM87" i="16"/>
  <c r="AN87" i="16"/>
  <c r="AO87" i="16"/>
  <c r="AP87" i="16"/>
  <c r="AQ87" i="16"/>
  <c r="AR87" i="16"/>
  <c r="AS87" i="16"/>
  <c r="AT87" i="16"/>
  <c r="AU87" i="16"/>
  <c r="AV87" i="16"/>
  <c r="AW87" i="16"/>
  <c r="AX87" i="16"/>
  <c r="AY87" i="16"/>
  <c r="AZ87" i="16"/>
  <c r="BA87" i="16"/>
  <c r="BB87" i="16"/>
  <c r="BC87" i="16"/>
  <c r="AD88" i="16"/>
  <c r="AE88" i="16"/>
  <c r="AF88" i="16"/>
  <c r="AG88" i="16"/>
  <c r="AH88" i="16"/>
  <c r="AI88" i="16"/>
  <c r="AJ88" i="16"/>
  <c r="AK88" i="16"/>
  <c r="AL88" i="16"/>
  <c r="AM88" i="16"/>
  <c r="AN88" i="16"/>
  <c r="AO88" i="16"/>
  <c r="AP88" i="16"/>
  <c r="AQ88" i="16"/>
  <c r="AR88" i="16"/>
  <c r="AS88" i="16"/>
  <c r="AT88" i="16"/>
  <c r="AU88" i="16"/>
  <c r="AV88" i="16"/>
  <c r="AW88" i="16"/>
  <c r="AX88" i="16"/>
  <c r="AY88" i="16"/>
  <c r="AZ88" i="16"/>
  <c r="BA88" i="16"/>
  <c r="BB88" i="16"/>
  <c r="BC88" i="16"/>
  <c r="AD89" i="16"/>
  <c r="AE89" i="16"/>
  <c r="AF89" i="16"/>
  <c r="AG89" i="16"/>
  <c r="AH89" i="16"/>
  <c r="AI89" i="16"/>
  <c r="AJ89" i="16"/>
  <c r="AK89" i="16"/>
  <c r="AL89" i="16"/>
  <c r="AM89" i="16"/>
  <c r="AN89" i="16"/>
  <c r="AO89" i="16"/>
  <c r="AP89" i="16"/>
  <c r="AQ89" i="16"/>
  <c r="AR89" i="16"/>
  <c r="AS89" i="16"/>
  <c r="AT89" i="16"/>
  <c r="AU89" i="16"/>
  <c r="AV89" i="16"/>
  <c r="AW89" i="16"/>
  <c r="AX89" i="16"/>
  <c r="AY89" i="16"/>
  <c r="AZ89" i="16"/>
  <c r="BA89" i="16"/>
  <c r="BB89" i="16"/>
  <c r="BC89" i="16"/>
  <c r="AD90" i="16"/>
  <c r="AE90" i="16"/>
  <c r="AF90" i="16"/>
  <c r="AG90" i="16"/>
  <c r="AH90" i="16"/>
  <c r="AI90" i="16"/>
  <c r="AJ90" i="16"/>
  <c r="AK90" i="16"/>
  <c r="AL90" i="16"/>
  <c r="AM90" i="16"/>
  <c r="AN90" i="16"/>
  <c r="AO90" i="16"/>
  <c r="AP90" i="16"/>
  <c r="AQ90" i="16"/>
  <c r="AR90" i="16"/>
  <c r="AS90" i="16"/>
  <c r="AT90" i="16"/>
  <c r="AU90" i="16"/>
  <c r="AV90" i="16"/>
  <c r="AW90" i="16"/>
  <c r="AX90" i="16"/>
  <c r="AY90" i="16"/>
  <c r="AZ90" i="16"/>
  <c r="BA90" i="16"/>
  <c r="BB90" i="16"/>
  <c r="BC90" i="16"/>
  <c r="AD91" i="16"/>
  <c r="AE91" i="16"/>
  <c r="AF91" i="16"/>
  <c r="AG91" i="16"/>
  <c r="AH91" i="16"/>
  <c r="AI91" i="16"/>
  <c r="AJ91" i="16"/>
  <c r="AK91" i="16"/>
  <c r="AL91" i="16"/>
  <c r="AM91" i="16"/>
  <c r="AN91" i="16"/>
  <c r="AO91" i="16"/>
  <c r="AP91" i="16"/>
  <c r="AQ91" i="16"/>
  <c r="AR91" i="16"/>
  <c r="AS91" i="16"/>
  <c r="AT91" i="16"/>
  <c r="AU91" i="16"/>
  <c r="AV91" i="16"/>
  <c r="AW91" i="16"/>
  <c r="AX91" i="16"/>
  <c r="AY91" i="16"/>
  <c r="AZ91" i="16"/>
  <c r="BA91" i="16"/>
  <c r="BB91" i="16"/>
  <c r="BC91" i="16"/>
  <c r="AD92" i="16"/>
  <c r="AE92" i="16"/>
  <c r="AF92" i="16"/>
  <c r="AG92" i="16"/>
  <c r="AH92" i="16"/>
  <c r="AI92" i="16"/>
  <c r="AJ92" i="16"/>
  <c r="AK92" i="16"/>
  <c r="AL92" i="16"/>
  <c r="AM92" i="16"/>
  <c r="AN92" i="16"/>
  <c r="AO92" i="16"/>
  <c r="AP92" i="16"/>
  <c r="AQ92" i="16"/>
  <c r="AR92" i="16"/>
  <c r="AS92" i="16"/>
  <c r="AT92" i="16"/>
  <c r="AU92" i="16"/>
  <c r="AV92" i="16"/>
  <c r="AW92" i="16"/>
  <c r="AX92" i="16"/>
  <c r="AY92" i="16"/>
  <c r="AZ92" i="16"/>
  <c r="BA92" i="16"/>
  <c r="BB92" i="16"/>
  <c r="BC92" i="16"/>
  <c r="AD93" i="16"/>
  <c r="AE93" i="16"/>
  <c r="AF93" i="16"/>
  <c r="AG93" i="16"/>
  <c r="AH93" i="16"/>
  <c r="AI93" i="16"/>
  <c r="AJ93" i="16"/>
  <c r="AK93" i="16"/>
  <c r="AL93" i="16"/>
  <c r="AM93" i="16"/>
  <c r="AN93" i="16"/>
  <c r="AO93" i="16"/>
  <c r="AP93" i="16"/>
  <c r="AQ93" i="16"/>
  <c r="AR93" i="16"/>
  <c r="AS93" i="16"/>
  <c r="AT93" i="16"/>
  <c r="AU93" i="16"/>
  <c r="AV93" i="16"/>
  <c r="AW93" i="16"/>
  <c r="AX93" i="16"/>
  <c r="AY93" i="16"/>
  <c r="AZ93" i="16"/>
  <c r="BA93" i="16"/>
  <c r="BB93" i="16"/>
  <c r="BC93" i="16"/>
  <c r="AD94" i="16"/>
  <c r="AE94" i="16"/>
  <c r="AF94" i="16"/>
  <c r="AG94" i="16"/>
  <c r="AH94" i="16"/>
  <c r="AI94" i="16"/>
  <c r="AJ94" i="16"/>
  <c r="AK94" i="16"/>
  <c r="AL94" i="16"/>
  <c r="AM94" i="16"/>
  <c r="AN94" i="16"/>
  <c r="AO94" i="16"/>
  <c r="AP94" i="16"/>
  <c r="AQ94" i="16"/>
  <c r="AR94" i="16"/>
  <c r="AS94" i="16"/>
  <c r="AT94" i="16"/>
  <c r="AU94" i="16"/>
  <c r="AV94" i="16"/>
  <c r="AW94" i="16"/>
  <c r="AX94" i="16"/>
  <c r="AY94" i="16"/>
  <c r="AZ94" i="16"/>
  <c r="BA94" i="16"/>
  <c r="BB94" i="16"/>
  <c r="BC9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64" i="16"/>
  <c r="J64" i="16"/>
  <c r="K64" i="16"/>
  <c r="L64" i="16"/>
  <c r="M64" i="16"/>
  <c r="N64" i="16"/>
  <c r="O64" i="16"/>
  <c r="P64" i="16"/>
  <c r="Q64" i="16"/>
  <c r="R64" i="16"/>
  <c r="S64" i="16"/>
  <c r="T64" i="16"/>
  <c r="U64" i="16"/>
  <c r="V64" i="16"/>
  <c r="W64" i="16"/>
  <c r="X64" i="16"/>
  <c r="Y64" i="16"/>
  <c r="Z64" i="16"/>
  <c r="AA64" i="16"/>
  <c r="J65" i="16"/>
  <c r="K65" i="16"/>
  <c r="L65" i="16"/>
  <c r="M65" i="16"/>
  <c r="N65" i="16"/>
  <c r="O65" i="16"/>
  <c r="P65" i="16"/>
  <c r="Q65" i="16"/>
  <c r="R65" i="16"/>
  <c r="S65" i="16"/>
  <c r="T65" i="16"/>
  <c r="U65" i="16"/>
  <c r="V65" i="16"/>
  <c r="W65" i="16"/>
  <c r="X65" i="16"/>
  <c r="Y65" i="16"/>
  <c r="Z65" i="16"/>
  <c r="AA65" i="16"/>
  <c r="J66" i="16"/>
  <c r="K66" i="16"/>
  <c r="L66" i="16"/>
  <c r="M66" i="16"/>
  <c r="N66" i="16"/>
  <c r="O66" i="16"/>
  <c r="P66" i="16"/>
  <c r="Q66" i="16"/>
  <c r="R66" i="16"/>
  <c r="S66" i="16"/>
  <c r="T66" i="16"/>
  <c r="U66" i="16"/>
  <c r="V66" i="16"/>
  <c r="W66" i="16"/>
  <c r="X66" i="16"/>
  <c r="Y66" i="16"/>
  <c r="Z66" i="16"/>
  <c r="AA66" i="16"/>
  <c r="J67" i="16"/>
  <c r="K67" i="16"/>
  <c r="L67" i="16"/>
  <c r="M67" i="16"/>
  <c r="N67" i="16"/>
  <c r="O67" i="16"/>
  <c r="P67" i="16"/>
  <c r="Q67" i="16"/>
  <c r="R67" i="16"/>
  <c r="S67" i="16"/>
  <c r="T67" i="16"/>
  <c r="U67" i="16"/>
  <c r="V67" i="16"/>
  <c r="W67" i="16"/>
  <c r="X67" i="16"/>
  <c r="Y67" i="16"/>
  <c r="Z67" i="16"/>
  <c r="AA67" i="16"/>
  <c r="J68" i="16"/>
  <c r="K68" i="16"/>
  <c r="L68" i="16"/>
  <c r="M68" i="16"/>
  <c r="N68" i="16"/>
  <c r="O68" i="16"/>
  <c r="P68" i="16"/>
  <c r="Q68" i="16"/>
  <c r="R68" i="16"/>
  <c r="S68" i="16"/>
  <c r="T68" i="16"/>
  <c r="U68" i="16"/>
  <c r="V68" i="16"/>
  <c r="W68" i="16"/>
  <c r="X68" i="16"/>
  <c r="Y68" i="16"/>
  <c r="Z68" i="16"/>
  <c r="AA68" i="16"/>
  <c r="J69" i="16"/>
  <c r="K69" i="16"/>
  <c r="L69" i="16"/>
  <c r="M69" i="16"/>
  <c r="N69" i="16"/>
  <c r="O69" i="16"/>
  <c r="P69" i="16"/>
  <c r="Q69" i="16"/>
  <c r="R69" i="16"/>
  <c r="S69" i="16"/>
  <c r="T69" i="16"/>
  <c r="U69" i="16"/>
  <c r="V69" i="16"/>
  <c r="W69" i="16"/>
  <c r="X69" i="16"/>
  <c r="Y69" i="16"/>
  <c r="Z69" i="16"/>
  <c r="AA69" i="16"/>
  <c r="J70" i="16"/>
  <c r="K70" i="16"/>
  <c r="L70" i="16"/>
  <c r="M70" i="16"/>
  <c r="N70" i="16"/>
  <c r="O70" i="16"/>
  <c r="P70" i="16"/>
  <c r="Q70" i="16"/>
  <c r="R70" i="16"/>
  <c r="S70" i="16"/>
  <c r="T70" i="16"/>
  <c r="U70" i="16"/>
  <c r="V70" i="16"/>
  <c r="W70" i="16"/>
  <c r="X70" i="16"/>
  <c r="Y70" i="16"/>
  <c r="Z70" i="16"/>
  <c r="AA70" i="16"/>
  <c r="J71" i="16"/>
  <c r="K71" i="16"/>
  <c r="L71" i="16"/>
  <c r="M71" i="16"/>
  <c r="N71" i="16"/>
  <c r="O71" i="16"/>
  <c r="P71" i="16"/>
  <c r="Q71" i="16"/>
  <c r="R71" i="16"/>
  <c r="S71" i="16"/>
  <c r="T71" i="16"/>
  <c r="U71" i="16"/>
  <c r="V71" i="16"/>
  <c r="W71" i="16"/>
  <c r="X71" i="16"/>
  <c r="Y71" i="16"/>
  <c r="Z71" i="16"/>
  <c r="AA71" i="16"/>
  <c r="J72" i="16"/>
  <c r="K72" i="16"/>
  <c r="L72" i="16"/>
  <c r="M72" i="16"/>
  <c r="N72" i="16"/>
  <c r="O72" i="16"/>
  <c r="P72" i="16"/>
  <c r="Q72" i="16"/>
  <c r="R72" i="16"/>
  <c r="S72" i="16"/>
  <c r="T72" i="16"/>
  <c r="U72" i="16"/>
  <c r="V72" i="16"/>
  <c r="W72" i="16"/>
  <c r="X72" i="16"/>
  <c r="Y72" i="16"/>
  <c r="Z72" i="16"/>
  <c r="AA72" i="16"/>
  <c r="J73" i="16"/>
  <c r="K73" i="16"/>
  <c r="L73" i="16"/>
  <c r="M73" i="16"/>
  <c r="N73" i="16"/>
  <c r="O73" i="16"/>
  <c r="P73" i="16"/>
  <c r="Q73" i="16"/>
  <c r="R73" i="16"/>
  <c r="S73" i="16"/>
  <c r="T73" i="16"/>
  <c r="U73" i="16"/>
  <c r="V73" i="16"/>
  <c r="W73" i="16"/>
  <c r="X73" i="16"/>
  <c r="Y73" i="16"/>
  <c r="Z73" i="16"/>
  <c r="AA73" i="16"/>
  <c r="J74" i="16"/>
  <c r="K74" i="16"/>
  <c r="L74" i="16"/>
  <c r="M74" i="16"/>
  <c r="N74" i="16"/>
  <c r="O74" i="16"/>
  <c r="P74" i="16"/>
  <c r="Q74" i="16"/>
  <c r="R74" i="16"/>
  <c r="S74" i="16"/>
  <c r="T74" i="16"/>
  <c r="U74" i="16"/>
  <c r="V74" i="16"/>
  <c r="W74" i="16"/>
  <c r="X74" i="16"/>
  <c r="Y74" i="16"/>
  <c r="Z74" i="16"/>
  <c r="AA74" i="16"/>
  <c r="J75" i="16"/>
  <c r="K75" i="16"/>
  <c r="L75" i="16"/>
  <c r="M75" i="16"/>
  <c r="N75" i="16"/>
  <c r="O75" i="16"/>
  <c r="P75" i="16"/>
  <c r="Q75" i="16"/>
  <c r="R75" i="16"/>
  <c r="S75" i="16"/>
  <c r="T75" i="16"/>
  <c r="U75" i="16"/>
  <c r="V75" i="16"/>
  <c r="W75" i="16"/>
  <c r="X75" i="16"/>
  <c r="Y75" i="16"/>
  <c r="Z75" i="16"/>
  <c r="AA75" i="16"/>
  <c r="J76" i="16"/>
  <c r="K76" i="16"/>
  <c r="L76" i="16"/>
  <c r="M76" i="16"/>
  <c r="N76" i="16"/>
  <c r="O76" i="16"/>
  <c r="P76" i="16"/>
  <c r="Q76" i="16"/>
  <c r="R76" i="16"/>
  <c r="S76" i="16"/>
  <c r="T76" i="16"/>
  <c r="U76" i="16"/>
  <c r="V76" i="16"/>
  <c r="W76" i="16"/>
  <c r="X76" i="16"/>
  <c r="Y76" i="16"/>
  <c r="Z76" i="16"/>
  <c r="AA76" i="16"/>
  <c r="J77" i="16"/>
  <c r="K77" i="16"/>
  <c r="L77" i="16"/>
  <c r="M77" i="16"/>
  <c r="N77" i="16"/>
  <c r="O77" i="16"/>
  <c r="P77" i="16"/>
  <c r="Q77" i="16"/>
  <c r="R77" i="16"/>
  <c r="S77" i="16"/>
  <c r="T77" i="16"/>
  <c r="U77" i="16"/>
  <c r="V77" i="16"/>
  <c r="W77" i="16"/>
  <c r="X77" i="16"/>
  <c r="Y77" i="16"/>
  <c r="Z77" i="16"/>
  <c r="AA77" i="16"/>
  <c r="J78" i="16"/>
  <c r="K78" i="16"/>
  <c r="L78" i="16"/>
  <c r="M78" i="16"/>
  <c r="N78" i="16"/>
  <c r="O78" i="16"/>
  <c r="P78" i="16"/>
  <c r="Q78" i="16"/>
  <c r="R78" i="16"/>
  <c r="S78" i="16"/>
  <c r="T78" i="16"/>
  <c r="U78" i="16"/>
  <c r="V78" i="16"/>
  <c r="W78" i="16"/>
  <c r="X78" i="16"/>
  <c r="Y78" i="16"/>
  <c r="Z78" i="16"/>
  <c r="AA78" i="16"/>
  <c r="J79" i="16"/>
  <c r="K79" i="16"/>
  <c r="L79" i="16"/>
  <c r="M79" i="16"/>
  <c r="N79" i="16"/>
  <c r="O79" i="16"/>
  <c r="P79" i="16"/>
  <c r="Q79" i="16"/>
  <c r="R79" i="16"/>
  <c r="S79" i="16"/>
  <c r="T79" i="16"/>
  <c r="U79" i="16"/>
  <c r="V79" i="16"/>
  <c r="W79" i="16"/>
  <c r="X79" i="16"/>
  <c r="Y79" i="16"/>
  <c r="Z79" i="16"/>
  <c r="AA79" i="16"/>
  <c r="J80" i="16"/>
  <c r="K80" i="16"/>
  <c r="L80" i="16"/>
  <c r="M80" i="16"/>
  <c r="N80" i="16"/>
  <c r="O80" i="16"/>
  <c r="P80" i="16"/>
  <c r="Q80" i="16"/>
  <c r="R80" i="16"/>
  <c r="S80" i="16"/>
  <c r="T80" i="16"/>
  <c r="U80" i="16"/>
  <c r="V80" i="16"/>
  <c r="W80" i="16"/>
  <c r="X80" i="16"/>
  <c r="Y80" i="16"/>
  <c r="Z80" i="16"/>
  <c r="AA80" i="16"/>
  <c r="J81" i="16"/>
  <c r="K81" i="16"/>
  <c r="L81" i="16"/>
  <c r="M81" i="16"/>
  <c r="N81" i="16"/>
  <c r="O81" i="16"/>
  <c r="P81" i="16"/>
  <c r="Q81" i="16"/>
  <c r="R81" i="16"/>
  <c r="S81" i="16"/>
  <c r="T81" i="16"/>
  <c r="U81" i="16"/>
  <c r="V81" i="16"/>
  <c r="W81" i="16"/>
  <c r="X81" i="16"/>
  <c r="Y81" i="16"/>
  <c r="Z81" i="16"/>
  <c r="AA81" i="16"/>
  <c r="J82" i="16"/>
  <c r="K82" i="16"/>
  <c r="L82" i="16"/>
  <c r="M82" i="16"/>
  <c r="N82" i="16"/>
  <c r="O82" i="16"/>
  <c r="P82" i="16"/>
  <c r="Q82" i="16"/>
  <c r="R82" i="16"/>
  <c r="S82" i="16"/>
  <c r="T82" i="16"/>
  <c r="U82" i="16"/>
  <c r="V82" i="16"/>
  <c r="W82" i="16"/>
  <c r="X82" i="16"/>
  <c r="Y82" i="16"/>
  <c r="Z82" i="16"/>
  <c r="AA82" i="16"/>
  <c r="J83" i="16"/>
  <c r="K83" i="16"/>
  <c r="L83" i="16"/>
  <c r="M83" i="16"/>
  <c r="N83" i="16"/>
  <c r="O83" i="16"/>
  <c r="P83" i="16"/>
  <c r="Q83" i="16"/>
  <c r="R83" i="16"/>
  <c r="S83" i="16"/>
  <c r="T83" i="16"/>
  <c r="U83" i="16"/>
  <c r="V83" i="16"/>
  <c r="W83" i="16"/>
  <c r="X83" i="16"/>
  <c r="Y83" i="16"/>
  <c r="Z83" i="16"/>
  <c r="AA83" i="16"/>
  <c r="J84" i="16"/>
  <c r="K84" i="16"/>
  <c r="L84" i="16"/>
  <c r="M84" i="16"/>
  <c r="N84" i="16"/>
  <c r="O84" i="16"/>
  <c r="P84" i="16"/>
  <c r="Q84" i="16"/>
  <c r="R84" i="16"/>
  <c r="S84" i="16"/>
  <c r="T84" i="16"/>
  <c r="U84" i="16"/>
  <c r="V84" i="16"/>
  <c r="W84" i="16"/>
  <c r="X84" i="16"/>
  <c r="Y84" i="16"/>
  <c r="Z84" i="16"/>
  <c r="AA84" i="16"/>
  <c r="J85" i="16"/>
  <c r="K85" i="16"/>
  <c r="L85" i="16"/>
  <c r="M85" i="16"/>
  <c r="N85" i="16"/>
  <c r="O85" i="16"/>
  <c r="P85" i="16"/>
  <c r="Q85" i="16"/>
  <c r="R85" i="16"/>
  <c r="S85" i="16"/>
  <c r="T85" i="16"/>
  <c r="U85" i="16"/>
  <c r="V85" i="16"/>
  <c r="W85" i="16"/>
  <c r="X85" i="16"/>
  <c r="Y85" i="16"/>
  <c r="Z85" i="16"/>
  <c r="AA85" i="16"/>
  <c r="J86" i="16"/>
  <c r="K86" i="16"/>
  <c r="L86" i="16"/>
  <c r="M86" i="16"/>
  <c r="N86" i="16"/>
  <c r="O86" i="16"/>
  <c r="P86" i="16"/>
  <c r="Q86" i="16"/>
  <c r="R86" i="16"/>
  <c r="S86" i="16"/>
  <c r="T86" i="16"/>
  <c r="U86" i="16"/>
  <c r="V86" i="16"/>
  <c r="W86" i="16"/>
  <c r="X86" i="16"/>
  <c r="Y86" i="16"/>
  <c r="Z86" i="16"/>
  <c r="AA86" i="16"/>
  <c r="J87" i="16"/>
  <c r="K87" i="16"/>
  <c r="L87" i="16"/>
  <c r="M87" i="16"/>
  <c r="N87" i="16"/>
  <c r="O87" i="16"/>
  <c r="P87" i="16"/>
  <c r="Q87" i="16"/>
  <c r="R87" i="16"/>
  <c r="S87" i="16"/>
  <c r="T87" i="16"/>
  <c r="U87" i="16"/>
  <c r="V87" i="16"/>
  <c r="W87" i="16"/>
  <c r="X87" i="16"/>
  <c r="Y87" i="16"/>
  <c r="Z87" i="16"/>
  <c r="AA87" i="16"/>
  <c r="J88" i="16"/>
  <c r="K88" i="16"/>
  <c r="L88" i="16"/>
  <c r="M88" i="16"/>
  <c r="N88" i="16"/>
  <c r="O88" i="16"/>
  <c r="P88" i="16"/>
  <c r="Q88" i="16"/>
  <c r="R88" i="16"/>
  <c r="S88" i="16"/>
  <c r="T88" i="16"/>
  <c r="U88" i="16"/>
  <c r="V88" i="16"/>
  <c r="W88" i="16"/>
  <c r="X88" i="16"/>
  <c r="Y88" i="16"/>
  <c r="Z88" i="16"/>
  <c r="AA88" i="16"/>
  <c r="J89" i="16"/>
  <c r="K89" i="16"/>
  <c r="L89" i="16"/>
  <c r="M89" i="16"/>
  <c r="N89" i="16"/>
  <c r="O89" i="16"/>
  <c r="P89" i="16"/>
  <c r="Q89" i="16"/>
  <c r="R89" i="16"/>
  <c r="S89" i="16"/>
  <c r="T89" i="16"/>
  <c r="U89" i="16"/>
  <c r="V89" i="16"/>
  <c r="W89" i="16"/>
  <c r="X89" i="16"/>
  <c r="Y89" i="16"/>
  <c r="Z89" i="16"/>
  <c r="AA89" i="16"/>
  <c r="J90" i="16"/>
  <c r="K90" i="16"/>
  <c r="L90" i="16"/>
  <c r="M90" i="16"/>
  <c r="N90" i="16"/>
  <c r="O90" i="16"/>
  <c r="P90" i="16"/>
  <c r="Q90" i="16"/>
  <c r="R90" i="16"/>
  <c r="S90" i="16"/>
  <c r="T90" i="16"/>
  <c r="U90" i="16"/>
  <c r="V90" i="16"/>
  <c r="W90" i="16"/>
  <c r="X90" i="16"/>
  <c r="Y90" i="16"/>
  <c r="Z90" i="16"/>
  <c r="AA90" i="16"/>
  <c r="J91" i="16"/>
  <c r="K91" i="16"/>
  <c r="L91" i="16"/>
  <c r="M91" i="16"/>
  <c r="N91" i="16"/>
  <c r="O91" i="16"/>
  <c r="P91" i="16"/>
  <c r="Q91" i="16"/>
  <c r="R91" i="16"/>
  <c r="S91" i="16"/>
  <c r="T91" i="16"/>
  <c r="U91" i="16"/>
  <c r="V91" i="16"/>
  <c r="W91" i="16"/>
  <c r="X91" i="16"/>
  <c r="Y91" i="16"/>
  <c r="Z91" i="16"/>
  <c r="AA91" i="16"/>
  <c r="J92" i="16"/>
  <c r="K92" i="16"/>
  <c r="L92" i="16"/>
  <c r="M92" i="16"/>
  <c r="N92" i="16"/>
  <c r="O92" i="16"/>
  <c r="P92" i="16"/>
  <c r="Q92" i="16"/>
  <c r="R92" i="16"/>
  <c r="S92" i="16"/>
  <c r="T92" i="16"/>
  <c r="U92" i="16"/>
  <c r="V92" i="16"/>
  <c r="W92" i="16"/>
  <c r="X92" i="16"/>
  <c r="Y92" i="16"/>
  <c r="Z92" i="16"/>
  <c r="AA92" i="16"/>
  <c r="J93" i="16"/>
  <c r="K93" i="16"/>
  <c r="L93" i="16"/>
  <c r="M93" i="16"/>
  <c r="N93" i="16"/>
  <c r="O93" i="16"/>
  <c r="P93" i="16"/>
  <c r="Q93" i="16"/>
  <c r="R93" i="16"/>
  <c r="S93" i="16"/>
  <c r="T93" i="16"/>
  <c r="U93" i="16"/>
  <c r="V93" i="16"/>
  <c r="W93" i="16"/>
  <c r="X93" i="16"/>
  <c r="Y93" i="16"/>
  <c r="Z93" i="16"/>
  <c r="AA93" i="16"/>
  <c r="J94" i="16"/>
  <c r="K94" i="16"/>
  <c r="L94" i="16"/>
  <c r="M94" i="16"/>
  <c r="N94" i="16"/>
  <c r="O94" i="16"/>
  <c r="P94" i="16"/>
  <c r="Q94" i="16"/>
  <c r="R94" i="16"/>
  <c r="S94" i="16"/>
  <c r="T94" i="16"/>
  <c r="U94" i="16"/>
  <c r="V94" i="16"/>
  <c r="W94" i="16"/>
  <c r="X94" i="16"/>
  <c r="Y94" i="16"/>
  <c r="Z94" i="16"/>
  <c r="AA94" i="16"/>
  <c r="I65" i="16"/>
  <c r="I66" i="16"/>
  <c r="I67" i="16"/>
  <c r="I68" i="16"/>
  <c r="I69" i="16"/>
  <c r="I70" i="16"/>
  <c r="I71" i="16"/>
  <c r="I72" i="16"/>
  <c r="I73" i="16"/>
  <c r="I74" i="16"/>
  <c r="I75" i="16"/>
  <c r="I76" i="16"/>
  <c r="I77" i="16"/>
  <c r="I78" i="16"/>
  <c r="I79" i="16"/>
  <c r="I80" i="16"/>
  <c r="I81" i="16"/>
  <c r="I82" i="16"/>
  <c r="I83" i="16"/>
  <c r="I84" i="16"/>
  <c r="I85" i="16"/>
  <c r="I86" i="16"/>
  <c r="I87" i="16"/>
  <c r="I88" i="16"/>
  <c r="I89" i="16"/>
  <c r="I90" i="16"/>
  <c r="I91" i="16"/>
  <c r="I92" i="16"/>
  <c r="I93" i="16"/>
  <c r="I94" i="16"/>
  <c r="I64" i="16"/>
  <c r="H65" i="16"/>
  <c r="H66" i="16"/>
  <c r="H67" i="16"/>
  <c r="H68" i="16"/>
  <c r="H69" i="16"/>
  <c r="H70" i="16"/>
  <c r="H71" i="16"/>
  <c r="H72" i="16"/>
  <c r="H73" i="16"/>
  <c r="H74" i="16"/>
  <c r="H75" i="16"/>
  <c r="H76" i="16"/>
  <c r="H77" i="16"/>
  <c r="H78" i="16"/>
  <c r="H79" i="16"/>
  <c r="H80" i="16"/>
  <c r="H81" i="16"/>
  <c r="H82" i="16"/>
  <c r="H83" i="16"/>
  <c r="H84" i="16"/>
  <c r="H85" i="16"/>
  <c r="H86" i="16"/>
  <c r="H87" i="16"/>
  <c r="H88" i="16"/>
  <c r="H89" i="16"/>
  <c r="H90" i="16"/>
  <c r="H91" i="16"/>
  <c r="H92" i="16"/>
  <c r="H93" i="16"/>
  <c r="H94" i="16"/>
  <c r="G65" i="16"/>
  <c r="G66" i="16"/>
  <c r="G67" i="16"/>
  <c r="G68" i="16"/>
  <c r="G69" i="16"/>
  <c r="G70" i="16"/>
  <c r="G71" i="16"/>
  <c r="G72" i="16"/>
  <c r="G73" i="16"/>
  <c r="G74" i="16"/>
  <c r="G75" i="16"/>
  <c r="G76" i="16"/>
  <c r="G77" i="16"/>
  <c r="G78" i="16"/>
  <c r="G79" i="16"/>
  <c r="G80" i="16"/>
  <c r="G81" i="16"/>
  <c r="G82" i="16"/>
  <c r="G83" i="16"/>
  <c r="G84" i="16"/>
  <c r="G85" i="16"/>
  <c r="G86" i="16"/>
  <c r="G87" i="16"/>
  <c r="G88" i="16"/>
  <c r="G89" i="16"/>
  <c r="G90" i="16"/>
  <c r="G91" i="16"/>
  <c r="G92" i="16"/>
  <c r="G93" i="16"/>
  <c r="G94" i="16"/>
  <c r="F65" i="16"/>
  <c r="F66" i="16"/>
  <c r="F67" i="16"/>
  <c r="F68" i="16"/>
  <c r="F69" i="16"/>
  <c r="F70" i="16"/>
  <c r="F71" i="16"/>
  <c r="F72" i="16"/>
  <c r="F73" i="16"/>
  <c r="F74" i="16"/>
  <c r="F75" i="16"/>
  <c r="F76" i="16"/>
  <c r="F77" i="16"/>
  <c r="F78" i="16"/>
  <c r="F79" i="16"/>
  <c r="F80" i="16"/>
  <c r="F81" i="16"/>
  <c r="F82" i="16"/>
  <c r="F83" i="16"/>
  <c r="F84" i="16"/>
  <c r="F85" i="16"/>
  <c r="F86" i="16"/>
  <c r="F87" i="16"/>
  <c r="F88" i="16"/>
  <c r="F89" i="16"/>
  <c r="F90" i="16"/>
  <c r="F91" i="16"/>
  <c r="F92" i="16"/>
  <c r="F93" i="16"/>
  <c r="F94" i="16"/>
  <c r="E65" i="16"/>
  <c r="E66" i="16"/>
  <c r="E67" i="16"/>
  <c r="E68" i="16"/>
  <c r="E69" i="16"/>
  <c r="E70" i="16"/>
  <c r="E71" i="16"/>
  <c r="E72" i="16"/>
  <c r="E73" i="16"/>
  <c r="E74" i="16"/>
  <c r="E75" i="16"/>
  <c r="E76" i="16"/>
  <c r="E77" i="16"/>
  <c r="E78" i="16"/>
  <c r="E79" i="16"/>
  <c r="E80" i="16"/>
  <c r="E81" i="16"/>
  <c r="E82" i="16"/>
  <c r="E83" i="16"/>
  <c r="E84" i="16"/>
  <c r="E85" i="16"/>
  <c r="E86" i="16"/>
  <c r="E87" i="16"/>
  <c r="E88" i="16"/>
  <c r="E89" i="16"/>
  <c r="E90" i="16"/>
  <c r="E91" i="16"/>
  <c r="E92" i="16"/>
  <c r="E93" i="16"/>
  <c r="E94" i="16"/>
  <c r="D65" i="16"/>
  <c r="D66" i="16"/>
  <c r="D67" i="16"/>
  <c r="D68" i="16"/>
  <c r="D69" i="16"/>
  <c r="D70" i="16"/>
  <c r="D71" i="16"/>
  <c r="D72" i="16"/>
  <c r="D73" i="16"/>
  <c r="D74" i="16"/>
  <c r="D75" i="16"/>
  <c r="D76" i="16"/>
  <c r="D77" i="16"/>
  <c r="D78" i="16"/>
  <c r="D79" i="16"/>
  <c r="D80" i="16"/>
  <c r="D81" i="16"/>
  <c r="D82" i="16"/>
  <c r="D83" i="16"/>
  <c r="D84" i="16"/>
  <c r="D85" i="16"/>
  <c r="D86" i="16"/>
  <c r="D87" i="16"/>
  <c r="D88" i="16"/>
  <c r="D89" i="16"/>
  <c r="D90" i="16"/>
  <c r="D91" i="16"/>
  <c r="D92" i="16"/>
  <c r="D93" i="16"/>
  <c r="D94" i="16"/>
  <c r="E64" i="16"/>
  <c r="F64" i="16"/>
  <c r="G64" i="16"/>
  <c r="H64" i="16"/>
  <c r="D64" i="16"/>
  <c r="BO33" i="16"/>
  <c r="BP33" i="16"/>
  <c r="BQ33" i="16"/>
  <c r="BR33" i="16"/>
  <c r="BO34" i="16"/>
  <c r="BP34" i="16"/>
  <c r="BQ34" i="16"/>
  <c r="BR34" i="16"/>
  <c r="BO35" i="16"/>
  <c r="BP35" i="16"/>
  <c r="BQ35" i="16"/>
  <c r="BR35" i="16"/>
  <c r="BO36" i="16"/>
  <c r="BP36" i="16"/>
  <c r="BQ36" i="16"/>
  <c r="BR36" i="16"/>
  <c r="BO37" i="16"/>
  <c r="BP37" i="16"/>
  <c r="BQ37" i="16"/>
  <c r="BR37" i="16"/>
  <c r="BO38" i="16"/>
  <c r="BP38" i="16"/>
  <c r="BQ38" i="16"/>
  <c r="BR38" i="16"/>
  <c r="BO39" i="16"/>
  <c r="BP39" i="16"/>
  <c r="BQ39" i="16"/>
  <c r="BR39" i="16"/>
  <c r="BO40" i="16"/>
  <c r="BP40" i="16"/>
  <c r="BQ40" i="16"/>
  <c r="BR40" i="16"/>
  <c r="BO41" i="16"/>
  <c r="BP41" i="16"/>
  <c r="BQ41" i="16"/>
  <c r="BR41" i="16"/>
  <c r="BO42" i="16"/>
  <c r="BP42" i="16"/>
  <c r="BQ42" i="16"/>
  <c r="BR42" i="16"/>
  <c r="BO43" i="16"/>
  <c r="BP43" i="16"/>
  <c r="BQ43" i="16"/>
  <c r="BR43" i="16"/>
  <c r="BO44" i="16"/>
  <c r="BP44" i="16"/>
  <c r="BQ44" i="16"/>
  <c r="BR44" i="16"/>
  <c r="BO45" i="16"/>
  <c r="BP45" i="16"/>
  <c r="BQ45" i="16"/>
  <c r="BR45" i="16"/>
  <c r="BO46" i="16"/>
  <c r="BP46" i="16"/>
  <c r="BQ46" i="16"/>
  <c r="BR46" i="16"/>
  <c r="BO47" i="16"/>
  <c r="BP47" i="16"/>
  <c r="BQ47" i="16"/>
  <c r="BR47" i="16"/>
  <c r="BO48" i="16"/>
  <c r="BP48" i="16"/>
  <c r="BQ48" i="16"/>
  <c r="BR48" i="16"/>
  <c r="BO49" i="16"/>
  <c r="BP49" i="16"/>
  <c r="BQ49" i="16"/>
  <c r="BR49" i="16"/>
  <c r="BO50" i="16"/>
  <c r="BP50" i="16"/>
  <c r="BQ50" i="16"/>
  <c r="BR50" i="16"/>
  <c r="BO51" i="16"/>
  <c r="BP51" i="16"/>
  <c r="BQ51" i="16"/>
  <c r="BR51" i="16"/>
  <c r="BO52" i="16"/>
  <c r="BP52" i="16"/>
  <c r="BQ52" i="16"/>
  <c r="BR52" i="16"/>
  <c r="BO53" i="16"/>
  <c r="BP53" i="16"/>
  <c r="BQ53" i="16"/>
  <c r="BR53" i="16"/>
  <c r="BO54" i="16"/>
  <c r="BP54" i="16"/>
  <c r="BQ54" i="16"/>
  <c r="BR54" i="16"/>
  <c r="BO55" i="16"/>
  <c r="BP55" i="16"/>
  <c r="BQ55" i="16"/>
  <c r="BR55" i="16"/>
  <c r="BO56" i="16"/>
  <c r="BP56" i="16"/>
  <c r="BQ56" i="16"/>
  <c r="BR56" i="16"/>
  <c r="BO57" i="16"/>
  <c r="BP57" i="16"/>
  <c r="BQ57" i="16"/>
  <c r="BR57" i="16"/>
  <c r="BO58" i="16"/>
  <c r="BP58" i="16"/>
  <c r="BQ58" i="16"/>
  <c r="BR58" i="16"/>
  <c r="BO59" i="16"/>
  <c r="BP59" i="16"/>
  <c r="BQ59" i="16"/>
  <c r="BR59" i="16"/>
  <c r="BO60" i="16"/>
  <c r="BP60" i="16"/>
  <c r="BQ60" i="16"/>
  <c r="BR60" i="16"/>
  <c r="BO61" i="16"/>
  <c r="BP61" i="16"/>
  <c r="BQ61" i="16"/>
  <c r="BR61" i="16"/>
  <c r="BO62" i="16"/>
  <c r="BP62" i="16"/>
  <c r="BQ62" i="16"/>
  <c r="BR62" i="16"/>
  <c r="BO63" i="16"/>
  <c r="BP63" i="16"/>
  <c r="BQ63" i="16"/>
  <c r="BR63" i="16"/>
  <c r="BN34" i="16"/>
  <c r="BN35" i="16"/>
  <c r="BN36" i="16"/>
  <c r="BN37" i="16"/>
  <c r="BN38" i="16"/>
  <c r="BN39" i="16"/>
  <c r="BN40" i="16"/>
  <c r="BN41" i="16"/>
  <c r="BN42" i="16"/>
  <c r="BN43" i="16"/>
  <c r="BN44" i="16"/>
  <c r="BN45" i="16"/>
  <c r="BN46" i="16"/>
  <c r="BN47" i="16"/>
  <c r="BN48" i="16"/>
  <c r="BN49" i="16"/>
  <c r="BN50" i="16"/>
  <c r="BN51" i="16"/>
  <c r="BN52" i="16"/>
  <c r="BN53" i="16"/>
  <c r="BN54" i="16"/>
  <c r="BN55" i="16"/>
  <c r="BN56" i="16"/>
  <c r="BN57" i="16"/>
  <c r="BN58" i="16"/>
  <c r="BN59" i="16"/>
  <c r="BN60" i="16"/>
  <c r="BN61" i="16"/>
  <c r="BN62" i="16"/>
  <c r="BN63" i="16"/>
  <c r="BN33" i="16"/>
  <c r="BL33" i="16"/>
  <c r="BL34" i="16"/>
  <c r="BL35" i="16"/>
  <c r="BL36" i="16"/>
  <c r="BL37" i="16"/>
  <c r="BL38" i="16"/>
  <c r="BL39" i="16"/>
  <c r="BL40" i="16"/>
  <c r="BL41" i="16"/>
  <c r="BL42" i="16"/>
  <c r="BL43" i="16"/>
  <c r="BL44" i="16"/>
  <c r="BL45" i="16"/>
  <c r="BL46" i="16"/>
  <c r="BL47" i="16"/>
  <c r="BL48" i="16"/>
  <c r="BL49" i="16"/>
  <c r="BL50" i="16"/>
  <c r="BL51" i="16"/>
  <c r="BL52" i="16"/>
  <c r="BL53" i="16"/>
  <c r="BL54" i="16"/>
  <c r="BL55" i="16"/>
  <c r="BL56" i="16"/>
  <c r="BL57" i="16"/>
  <c r="BL58" i="16"/>
  <c r="BL59" i="16"/>
  <c r="BL60" i="16"/>
  <c r="BL61" i="16"/>
  <c r="BL62" i="16"/>
  <c r="BL63" i="16"/>
  <c r="BK34" i="16"/>
  <c r="BK35" i="16"/>
  <c r="BK36" i="16"/>
  <c r="BK37" i="16"/>
  <c r="BK38" i="16"/>
  <c r="BK39" i="16"/>
  <c r="BK40" i="16"/>
  <c r="BK41" i="16"/>
  <c r="BK42" i="16"/>
  <c r="BK43" i="16"/>
  <c r="BK44" i="16"/>
  <c r="BK45" i="16"/>
  <c r="BK46" i="16"/>
  <c r="BK47" i="16"/>
  <c r="BK48" i="16"/>
  <c r="BK49" i="16"/>
  <c r="BK50" i="16"/>
  <c r="BK51" i="16"/>
  <c r="BK52" i="16"/>
  <c r="BK53" i="16"/>
  <c r="BK54" i="16"/>
  <c r="BK55" i="16"/>
  <c r="BK56" i="16"/>
  <c r="BK57" i="16"/>
  <c r="BK58" i="16"/>
  <c r="BK59" i="16"/>
  <c r="BK60" i="16"/>
  <c r="BK61" i="16"/>
  <c r="BK62" i="16"/>
  <c r="BK63" i="16"/>
  <c r="BK33" i="16"/>
  <c r="BJ40" i="16"/>
  <c r="BF33" i="16"/>
  <c r="BG33" i="16"/>
  <c r="BH33" i="16"/>
  <c r="BI33" i="16"/>
  <c r="BF34" i="16"/>
  <c r="BG34" i="16"/>
  <c r="BH34" i="16"/>
  <c r="BI34" i="16"/>
  <c r="BF35" i="16"/>
  <c r="BG35" i="16"/>
  <c r="BH35" i="16"/>
  <c r="BI35" i="16"/>
  <c r="BF36" i="16"/>
  <c r="BG36" i="16"/>
  <c r="BH36" i="16"/>
  <c r="BI36" i="16"/>
  <c r="BF37" i="16"/>
  <c r="BG37" i="16"/>
  <c r="BH37" i="16"/>
  <c r="BI37" i="16"/>
  <c r="BF38" i="16"/>
  <c r="BG38" i="16"/>
  <c r="BH38" i="16"/>
  <c r="BI38" i="16"/>
  <c r="BF39" i="16"/>
  <c r="BG39" i="16"/>
  <c r="BH39" i="16"/>
  <c r="BI39" i="16"/>
  <c r="BF40" i="16"/>
  <c r="BG40" i="16"/>
  <c r="BH40" i="16"/>
  <c r="BI40" i="16"/>
  <c r="BF41" i="16"/>
  <c r="BG41" i="16"/>
  <c r="BH41" i="16"/>
  <c r="BI41" i="16"/>
  <c r="BF42" i="16"/>
  <c r="BG42" i="16"/>
  <c r="BH42" i="16"/>
  <c r="BI42" i="16"/>
  <c r="BF43" i="16"/>
  <c r="BG43" i="16"/>
  <c r="BH43" i="16"/>
  <c r="BI43" i="16"/>
  <c r="BF44" i="16"/>
  <c r="BG44" i="16"/>
  <c r="BH44" i="16"/>
  <c r="BI44" i="16"/>
  <c r="BF45" i="16"/>
  <c r="BG45" i="16"/>
  <c r="BH45" i="16"/>
  <c r="BI45" i="16"/>
  <c r="BF46" i="16"/>
  <c r="BG46" i="16"/>
  <c r="BH46" i="16"/>
  <c r="BI46" i="16"/>
  <c r="BF47" i="16"/>
  <c r="BG47" i="16"/>
  <c r="BH47" i="16"/>
  <c r="BI47" i="16"/>
  <c r="BF48" i="16"/>
  <c r="BG48" i="16"/>
  <c r="BH48" i="16"/>
  <c r="BI48" i="16"/>
  <c r="BF49" i="16"/>
  <c r="BG49" i="16"/>
  <c r="BH49" i="16"/>
  <c r="BI49" i="16"/>
  <c r="BF50" i="16"/>
  <c r="BG50" i="16"/>
  <c r="BH50" i="16"/>
  <c r="BI50" i="16"/>
  <c r="BF51" i="16"/>
  <c r="BG51" i="16"/>
  <c r="BH51" i="16"/>
  <c r="BI51" i="16"/>
  <c r="BF52" i="16"/>
  <c r="BG52" i="16"/>
  <c r="BH52" i="16"/>
  <c r="BI52" i="16"/>
  <c r="BF53" i="16"/>
  <c r="BG53" i="16"/>
  <c r="BH53" i="16"/>
  <c r="BI53" i="16"/>
  <c r="BF54" i="16"/>
  <c r="BG54" i="16"/>
  <c r="BH54" i="16"/>
  <c r="BI54" i="16"/>
  <c r="BF55" i="16"/>
  <c r="BG55" i="16"/>
  <c r="BH55" i="16"/>
  <c r="BI55" i="16"/>
  <c r="BF56" i="16"/>
  <c r="BG56" i="16"/>
  <c r="BH56" i="16"/>
  <c r="BI56" i="16"/>
  <c r="BF57" i="16"/>
  <c r="BG57" i="16"/>
  <c r="BH57" i="16"/>
  <c r="BI57" i="16"/>
  <c r="BF58" i="16"/>
  <c r="BG58" i="16"/>
  <c r="BH58" i="16"/>
  <c r="BI58" i="16"/>
  <c r="BF59" i="16"/>
  <c r="BG59" i="16"/>
  <c r="BH59" i="16"/>
  <c r="BI59" i="16"/>
  <c r="BF60" i="16"/>
  <c r="BG60" i="16"/>
  <c r="BH60" i="16"/>
  <c r="BI60" i="16"/>
  <c r="BF61" i="16"/>
  <c r="BG61" i="16"/>
  <c r="BH61" i="16"/>
  <c r="BI61" i="16"/>
  <c r="BF62" i="16"/>
  <c r="BG62" i="16"/>
  <c r="BH62" i="16"/>
  <c r="BI62" i="16"/>
  <c r="BF63" i="16"/>
  <c r="BG63" i="16"/>
  <c r="BH63" i="16"/>
  <c r="BI63" i="16"/>
  <c r="BE34" i="16"/>
  <c r="BE35" i="16"/>
  <c r="BE36" i="16"/>
  <c r="BE37" i="16"/>
  <c r="BE38" i="16"/>
  <c r="BE39" i="16"/>
  <c r="BE40" i="16"/>
  <c r="BE41" i="16"/>
  <c r="BE42" i="16"/>
  <c r="BE43" i="16"/>
  <c r="BE44" i="16"/>
  <c r="BE45" i="16"/>
  <c r="BE46" i="16"/>
  <c r="BE47" i="16"/>
  <c r="BE48" i="16"/>
  <c r="BE49" i="16"/>
  <c r="BE50" i="16"/>
  <c r="BE51" i="16"/>
  <c r="BE52" i="16"/>
  <c r="BE53" i="16"/>
  <c r="BE54" i="16"/>
  <c r="BE55" i="16"/>
  <c r="BE56" i="16"/>
  <c r="BE57" i="16"/>
  <c r="BE58" i="16"/>
  <c r="BE59" i="16"/>
  <c r="BE60" i="16"/>
  <c r="BE61" i="16"/>
  <c r="BE62" i="16"/>
  <c r="BE63" i="16"/>
  <c r="BE33" i="16"/>
  <c r="AD33" i="16"/>
  <c r="AE33" i="16"/>
  <c r="AF33" i="16"/>
  <c r="AG33" i="16"/>
  <c r="AH33" i="16"/>
  <c r="AI33" i="16"/>
  <c r="AJ33" i="16"/>
  <c r="AK33" i="16"/>
  <c r="AL33" i="16"/>
  <c r="AM33" i="16"/>
  <c r="AN33" i="16"/>
  <c r="AO33" i="16"/>
  <c r="AP33" i="16"/>
  <c r="AQ33" i="16"/>
  <c r="AR33" i="16"/>
  <c r="AS33" i="16"/>
  <c r="AT33" i="16"/>
  <c r="AU33" i="16"/>
  <c r="AV33" i="16"/>
  <c r="AW33" i="16"/>
  <c r="AX33" i="16"/>
  <c r="AY33" i="16"/>
  <c r="AZ33" i="16"/>
  <c r="BA33" i="16"/>
  <c r="BB33" i="16"/>
  <c r="BC33" i="16"/>
  <c r="AD34" i="16"/>
  <c r="AE34" i="16"/>
  <c r="AF34" i="16"/>
  <c r="AG34" i="16"/>
  <c r="AH34" i="16"/>
  <c r="AI34" i="16"/>
  <c r="AJ34" i="16"/>
  <c r="AK34" i="16"/>
  <c r="AL34" i="16"/>
  <c r="AM34" i="16"/>
  <c r="AN34" i="16"/>
  <c r="AO34" i="16"/>
  <c r="AP34" i="16"/>
  <c r="AQ34" i="16"/>
  <c r="AR34" i="16"/>
  <c r="AS34" i="16"/>
  <c r="AT34" i="16"/>
  <c r="AU34" i="16"/>
  <c r="AV34" i="16"/>
  <c r="AW34" i="16"/>
  <c r="AX34" i="16"/>
  <c r="AY34" i="16"/>
  <c r="AZ34" i="16"/>
  <c r="BA34" i="16"/>
  <c r="BB34" i="16"/>
  <c r="BC34" i="16"/>
  <c r="AD35" i="16"/>
  <c r="AE35" i="16"/>
  <c r="AF35" i="16"/>
  <c r="AG35" i="16"/>
  <c r="AH35" i="16"/>
  <c r="AI35" i="16"/>
  <c r="AJ35" i="16"/>
  <c r="AK35" i="16"/>
  <c r="AL35" i="16"/>
  <c r="AM35" i="16"/>
  <c r="AN35" i="16"/>
  <c r="AO35" i="16"/>
  <c r="AP35" i="16"/>
  <c r="AQ35" i="16"/>
  <c r="AR35" i="16"/>
  <c r="AS35" i="16"/>
  <c r="AT35" i="16"/>
  <c r="AU35" i="16"/>
  <c r="AV35" i="16"/>
  <c r="AW35" i="16"/>
  <c r="AX35" i="16"/>
  <c r="AY35" i="16"/>
  <c r="AZ35" i="16"/>
  <c r="BA35" i="16"/>
  <c r="BB35" i="16"/>
  <c r="BC35" i="16"/>
  <c r="AD36" i="16"/>
  <c r="AE36" i="16"/>
  <c r="AF36" i="16"/>
  <c r="AG36" i="16"/>
  <c r="AH36" i="16"/>
  <c r="AI36" i="16"/>
  <c r="AJ36" i="16"/>
  <c r="AK36" i="16"/>
  <c r="AL36" i="16"/>
  <c r="AM36" i="16"/>
  <c r="AN36" i="16"/>
  <c r="AO36" i="16"/>
  <c r="AP36" i="16"/>
  <c r="AQ36" i="16"/>
  <c r="AR36" i="16"/>
  <c r="AS36" i="16"/>
  <c r="AT36" i="16"/>
  <c r="AU36" i="16"/>
  <c r="AV36" i="16"/>
  <c r="AW36" i="16"/>
  <c r="AX36" i="16"/>
  <c r="AY36" i="16"/>
  <c r="AZ36" i="16"/>
  <c r="BA36" i="16"/>
  <c r="BB36" i="16"/>
  <c r="BC36" i="16"/>
  <c r="AD37" i="16"/>
  <c r="AE37" i="16"/>
  <c r="AF37" i="16"/>
  <c r="AG37" i="16"/>
  <c r="AH37" i="16"/>
  <c r="AI37" i="16"/>
  <c r="AJ37" i="16"/>
  <c r="AK37" i="16"/>
  <c r="AL37" i="16"/>
  <c r="AM37" i="16"/>
  <c r="AN37" i="16"/>
  <c r="AO37" i="16"/>
  <c r="AP37" i="16"/>
  <c r="AQ37" i="16"/>
  <c r="AR37" i="16"/>
  <c r="AS37" i="16"/>
  <c r="AT37" i="16"/>
  <c r="AU37" i="16"/>
  <c r="AV37" i="16"/>
  <c r="AW37" i="16"/>
  <c r="AX37" i="16"/>
  <c r="AY37" i="16"/>
  <c r="AZ37" i="16"/>
  <c r="BA37" i="16"/>
  <c r="BB37" i="16"/>
  <c r="BC37" i="16"/>
  <c r="AD38" i="16"/>
  <c r="AE38" i="16"/>
  <c r="AF38" i="16"/>
  <c r="AG38" i="16"/>
  <c r="AH38" i="16"/>
  <c r="AI38" i="16"/>
  <c r="AJ38" i="16"/>
  <c r="AK38" i="16"/>
  <c r="AL38" i="16"/>
  <c r="AM38" i="16"/>
  <c r="AN38" i="16"/>
  <c r="AO38" i="16"/>
  <c r="AP38" i="16"/>
  <c r="AQ38" i="16"/>
  <c r="AR38" i="16"/>
  <c r="AS38" i="16"/>
  <c r="AT38" i="16"/>
  <c r="AU38" i="16"/>
  <c r="AV38" i="16"/>
  <c r="AW38" i="16"/>
  <c r="AX38" i="16"/>
  <c r="AY38" i="16"/>
  <c r="AZ38" i="16"/>
  <c r="BA38" i="16"/>
  <c r="BB38" i="16"/>
  <c r="BC38" i="16"/>
  <c r="AD39" i="16"/>
  <c r="AE39" i="16"/>
  <c r="AF39" i="16"/>
  <c r="AG39" i="16"/>
  <c r="AH39" i="16"/>
  <c r="AI39" i="16"/>
  <c r="AJ39" i="16"/>
  <c r="AK39" i="16"/>
  <c r="AL39" i="16"/>
  <c r="AM39" i="16"/>
  <c r="AN39" i="16"/>
  <c r="AO39" i="16"/>
  <c r="AP39" i="16"/>
  <c r="AQ39" i="16"/>
  <c r="AR39" i="16"/>
  <c r="AS39" i="16"/>
  <c r="AT39" i="16"/>
  <c r="AU39" i="16"/>
  <c r="AV39" i="16"/>
  <c r="AW39" i="16"/>
  <c r="AX39" i="16"/>
  <c r="AY39" i="16"/>
  <c r="AZ39" i="16"/>
  <c r="BA39" i="16"/>
  <c r="BB39" i="16"/>
  <c r="BC39" i="16"/>
  <c r="AD40" i="16"/>
  <c r="AE40" i="16"/>
  <c r="AF40" i="16"/>
  <c r="AG40" i="16"/>
  <c r="AH40" i="16"/>
  <c r="AI40" i="16"/>
  <c r="AJ40" i="16"/>
  <c r="AK40" i="16"/>
  <c r="AL40" i="16"/>
  <c r="AM40" i="16"/>
  <c r="AN40" i="16"/>
  <c r="AO40" i="16"/>
  <c r="AP40" i="16"/>
  <c r="AQ40" i="16"/>
  <c r="AR40" i="16"/>
  <c r="AS40" i="16"/>
  <c r="AT40" i="16"/>
  <c r="AU40" i="16"/>
  <c r="AV40" i="16"/>
  <c r="AW40" i="16"/>
  <c r="AX40" i="16"/>
  <c r="AY40" i="16"/>
  <c r="AZ40" i="16"/>
  <c r="BA40" i="16"/>
  <c r="BB40" i="16"/>
  <c r="BC40" i="16"/>
  <c r="AD41" i="16"/>
  <c r="AE41" i="16"/>
  <c r="AF41" i="16"/>
  <c r="AG41" i="16"/>
  <c r="AH41" i="16"/>
  <c r="AI41" i="16"/>
  <c r="AJ41" i="16"/>
  <c r="AK41" i="16"/>
  <c r="AL41" i="16"/>
  <c r="AM41" i="16"/>
  <c r="AN41" i="16"/>
  <c r="AO41" i="16"/>
  <c r="AP41" i="16"/>
  <c r="AQ41" i="16"/>
  <c r="AR41" i="16"/>
  <c r="AS41" i="16"/>
  <c r="AT41" i="16"/>
  <c r="AU41" i="16"/>
  <c r="AV41" i="16"/>
  <c r="AW41" i="16"/>
  <c r="AX41" i="16"/>
  <c r="AY41" i="16"/>
  <c r="AZ41" i="16"/>
  <c r="BA41" i="16"/>
  <c r="BB41" i="16"/>
  <c r="BC41" i="16"/>
  <c r="AD42" i="16"/>
  <c r="AE42" i="16"/>
  <c r="AF42" i="16"/>
  <c r="AG42" i="16"/>
  <c r="AH42" i="16"/>
  <c r="AI42" i="16"/>
  <c r="AJ42" i="16"/>
  <c r="AK42" i="16"/>
  <c r="AL42" i="16"/>
  <c r="AM42" i="16"/>
  <c r="AN42" i="16"/>
  <c r="AO42" i="16"/>
  <c r="AP42" i="16"/>
  <c r="AQ42" i="16"/>
  <c r="AR42" i="16"/>
  <c r="AS42" i="16"/>
  <c r="AT42" i="16"/>
  <c r="AU42" i="16"/>
  <c r="AV42" i="16"/>
  <c r="AW42" i="16"/>
  <c r="AX42" i="16"/>
  <c r="AY42" i="16"/>
  <c r="AZ42" i="16"/>
  <c r="BA42" i="16"/>
  <c r="BB42" i="16"/>
  <c r="BC42" i="16"/>
  <c r="AD43" i="16"/>
  <c r="AE43" i="16"/>
  <c r="AF43" i="16"/>
  <c r="AG43" i="16"/>
  <c r="AH43" i="16"/>
  <c r="AI43" i="16"/>
  <c r="AJ43" i="16"/>
  <c r="AK43" i="16"/>
  <c r="AL43" i="16"/>
  <c r="AM43" i="16"/>
  <c r="AN43" i="16"/>
  <c r="AO43" i="16"/>
  <c r="AP43" i="16"/>
  <c r="AQ43" i="16"/>
  <c r="AR43" i="16"/>
  <c r="AS43" i="16"/>
  <c r="AT43" i="16"/>
  <c r="AU43" i="16"/>
  <c r="AV43" i="16"/>
  <c r="AW43" i="16"/>
  <c r="AX43" i="16"/>
  <c r="AY43" i="16"/>
  <c r="AZ43" i="16"/>
  <c r="BA43" i="16"/>
  <c r="BB43" i="16"/>
  <c r="BC43" i="16"/>
  <c r="AD44" i="16"/>
  <c r="AE44" i="16"/>
  <c r="AF44" i="16"/>
  <c r="AG44" i="16"/>
  <c r="AH44" i="16"/>
  <c r="AI44" i="16"/>
  <c r="AJ44" i="16"/>
  <c r="AK44" i="16"/>
  <c r="AL44" i="16"/>
  <c r="AM44" i="16"/>
  <c r="AN44" i="16"/>
  <c r="AO44" i="16"/>
  <c r="AP44" i="16"/>
  <c r="AQ44" i="16"/>
  <c r="AR44" i="16"/>
  <c r="AS44" i="16"/>
  <c r="AT44" i="16"/>
  <c r="AU44" i="16"/>
  <c r="AV44" i="16"/>
  <c r="AW44" i="16"/>
  <c r="AX44" i="16"/>
  <c r="AY44" i="16"/>
  <c r="AZ44" i="16"/>
  <c r="BA44" i="16"/>
  <c r="BB44" i="16"/>
  <c r="BC44" i="16"/>
  <c r="AD45" i="16"/>
  <c r="AE45" i="16"/>
  <c r="AF45" i="16"/>
  <c r="AG45" i="16"/>
  <c r="AH45" i="16"/>
  <c r="AI45" i="16"/>
  <c r="AJ45" i="16"/>
  <c r="AK45" i="16"/>
  <c r="AL45" i="16"/>
  <c r="AM45" i="16"/>
  <c r="AN45" i="16"/>
  <c r="AO45" i="16"/>
  <c r="AP45" i="16"/>
  <c r="AQ45" i="16"/>
  <c r="AR45" i="16"/>
  <c r="AS45" i="16"/>
  <c r="AT45" i="16"/>
  <c r="AU45" i="16"/>
  <c r="AV45" i="16"/>
  <c r="AW45" i="16"/>
  <c r="AX45" i="16"/>
  <c r="AY45" i="16"/>
  <c r="AZ45" i="16"/>
  <c r="BA45" i="16"/>
  <c r="BB45" i="16"/>
  <c r="BC45" i="16"/>
  <c r="AD46" i="16"/>
  <c r="AE46" i="16"/>
  <c r="AF46" i="16"/>
  <c r="AG46" i="16"/>
  <c r="AH46" i="16"/>
  <c r="AI46" i="16"/>
  <c r="AJ46" i="16"/>
  <c r="AK46" i="16"/>
  <c r="AL46" i="16"/>
  <c r="AM46" i="16"/>
  <c r="AN46" i="16"/>
  <c r="AO46" i="16"/>
  <c r="AP46" i="16"/>
  <c r="AQ46" i="16"/>
  <c r="AR46" i="16"/>
  <c r="AS46" i="16"/>
  <c r="AT46" i="16"/>
  <c r="AU46" i="16"/>
  <c r="AV46" i="16"/>
  <c r="AW46" i="16"/>
  <c r="AX46" i="16"/>
  <c r="AY46" i="16"/>
  <c r="AZ46" i="16"/>
  <c r="BA46" i="16"/>
  <c r="BB46" i="16"/>
  <c r="BC46" i="16"/>
  <c r="AD47" i="16"/>
  <c r="AE47" i="16"/>
  <c r="AF47" i="16"/>
  <c r="AG47" i="16"/>
  <c r="AH47" i="16"/>
  <c r="AI47" i="16"/>
  <c r="AJ47" i="16"/>
  <c r="AK47" i="16"/>
  <c r="AL47" i="16"/>
  <c r="AM47" i="16"/>
  <c r="AN47" i="16"/>
  <c r="AO47" i="16"/>
  <c r="AP47" i="16"/>
  <c r="AQ47" i="16"/>
  <c r="AR47" i="16"/>
  <c r="AS47" i="16"/>
  <c r="AT47" i="16"/>
  <c r="AU47" i="16"/>
  <c r="AV47" i="16"/>
  <c r="AW47" i="16"/>
  <c r="AX47" i="16"/>
  <c r="AY47" i="16"/>
  <c r="AZ47" i="16"/>
  <c r="BA47" i="16"/>
  <c r="BB47" i="16"/>
  <c r="BC47" i="16"/>
  <c r="AD48" i="16"/>
  <c r="AE48" i="16"/>
  <c r="AF48" i="16"/>
  <c r="AG48" i="16"/>
  <c r="AH48" i="16"/>
  <c r="AI48" i="16"/>
  <c r="AJ48" i="16"/>
  <c r="AK48" i="16"/>
  <c r="AL48" i="16"/>
  <c r="AM48" i="16"/>
  <c r="AN48" i="16"/>
  <c r="AO48" i="16"/>
  <c r="AP48" i="16"/>
  <c r="AQ48" i="16"/>
  <c r="AR48" i="16"/>
  <c r="AS48" i="16"/>
  <c r="AT48" i="16"/>
  <c r="AU48" i="16"/>
  <c r="AV48" i="16"/>
  <c r="AW48" i="16"/>
  <c r="AX48" i="16"/>
  <c r="AY48" i="16"/>
  <c r="AZ48" i="16"/>
  <c r="BA48" i="16"/>
  <c r="BB48" i="16"/>
  <c r="BC48" i="16"/>
  <c r="AD49" i="16"/>
  <c r="AE49" i="16"/>
  <c r="AF49" i="16"/>
  <c r="AG49" i="16"/>
  <c r="AH49" i="16"/>
  <c r="AI49" i="16"/>
  <c r="AJ49" i="16"/>
  <c r="AK49" i="16"/>
  <c r="AL49" i="16"/>
  <c r="AM49" i="16"/>
  <c r="AN49" i="16"/>
  <c r="AO49" i="16"/>
  <c r="AP49" i="16"/>
  <c r="AQ49" i="16"/>
  <c r="AR49" i="16"/>
  <c r="AS49" i="16"/>
  <c r="AT49" i="16"/>
  <c r="AU49" i="16"/>
  <c r="AV49" i="16"/>
  <c r="AW49" i="16"/>
  <c r="AX49" i="16"/>
  <c r="AY49" i="16"/>
  <c r="AZ49" i="16"/>
  <c r="BA49" i="16"/>
  <c r="BB49" i="16"/>
  <c r="BC49" i="16"/>
  <c r="AD50" i="16"/>
  <c r="AE50" i="16"/>
  <c r="AF50" i="16"/>
  <c r="AG50" i="16"/>
  <c r="AH50" i="16"/>
  <c r="AI50" i="16"/>
  <c r="AJ50" i="16"/>
  <c r="AK50" i="16"/>
  <c r="AL50" i="16"/>
  <c r="AM50" i="16"/>
  <c r="AN50" i="16"/>
  <c r="AO50" i="16"/>
  <c r="AP50" i="16"/>
  <c r="AQ50" i="16"/>
  <c r="AR50" i="16"/>
  <c r="AS50" i="16"/>
  <c r="AT50" i="16"/>
  <c r="AU50" i="16"/>
  <c r="AV50" i="16"/>
  <c r="AW50" i="16"/>
  <c r="AX50" i="16"/>
  <c r="AY50" i="16"/>
  <c r="AZ50" i="16"/>
  <c r="BA50" i="16"/>
  <c r="BB50" i="16"/>
  <c r="BC50" i="16"/>
  <c r="AD51" i="16"/>
  <c r="AE51" i="16"/>
  <c r="AF51" i="16"/>
  <c r="AG51" i="16"/>
  <c r="AH51" i="16"/>
  <c r="AI51" i="16"/>
  <c r="AJ51" i="16"/>
  <c r="AK51" i="16"/>
  <c r="AL51" i="16"/>
  <c r="AM51" i="16"/>
  <c r="AN51" i="16"/>
  <c r="AO51" i="16"/>
  <c r="AP51" i="16"/>
  <c r="AQ51" i="16"/>
  <c r="AR51" i="16"/>
  <c r="AS51" i="16"/>
  <c r="AT51" i="16"/>
  <c r="AU51" i="16"/>
  <c r="AV51" i="16"/>
  <c r="AW51" i="16"/>
  <c r="AX51" i="16"/>
  <c r="AY51" i="16"/>
  <c r="AZ51" i="16"/>
  <c r="BA51" i="16"/>
  <c r="BB51" i="16"/>
  <c r="BC51" i="16"/>
  <c r="AD52" i="16"/>
  <c r="AE52" i="16"/>
  <c r="AF52" i="16"/>
  <c r="AG52" i="16"/>
  <c r="AH52" i="16"/>
  <c r="AI52" i="16"/>
  <c r="AJ52" i="16"/>
  <c r="AK52" i="16"/>
  <c r="AL52" i="16"/>
  <c r="AM52" i="16"/>
  <c r="AN52" i="16"/>
  <c r="AO52" i="16"/>
  <c r="AP52" i="16"/>
  <c r="AQ52" i="16"/>
  <c r="AR52" i="16"/>
  <c r="AS52" i="16"/>
  <c r="AT52" i="16"/>
  <c r="AU52" i="16"/>
  <c r="AV52" i="16"/>
  <c r="AW52" i="16"/>
  <c r="AX52" i="16"/>
  <c r="AY52" i="16"/>
  <c r="AZ52" i="16"/>
  <c r="BA52" i="16"/>
  <c r="BB52" i="16"/>
  <c r="BC52" i="16"/>
  <c r="AD53" i="16"/>
  <c r="AE53" i="16"/>
  <c r="AF53" i="16"/>
  <c r="AG53" i="16"/>
  <c r="AH53" i="16"/>
  <c r="AI53" i="16"/>
  <c r="AJ53" i="16"/>
  <c r="AK53" i="16"/>
  <c r="AL53" i="16"/>
  <c r="AM53" i="16"/>
  <c r="AN53" i="16"/>
  <c r="AO53" i="16"/>
  <c r="AP53" i="16"/>
  <c r="AQ53" i="16"/>
  <c r="AR53" i="16"/>
  <c r="AS53" i="16"/>
  <c r="AT53" i="16"/>
  <c r="AU53" i="16"/>
  <c r="AV53" i="16"/>
  <c r="AW53" i="16"/>
  <c r="AX53" i="16"/>
  <c r="AY53" i="16"/>
  <c r="AZ53" i="16"/>
  <c r="BA53" i="16"/>
  <c r="BB53" i="16"/>
  <c r="BC53" i="16"/>
  <c r="AD54" i="16"/>
  <c r="AE54" i="16"/>
  <c r="AF54" i="16"/>
  <c r="AG54" i="16"/>
  <c r="AH54" i="16"/>
  <c r="AI54" i="16"/>
  <c r="AJ54" i="16"/>
  <c r="AK54" i="16"/>
  <c r="AL54" i="16"/>
  <c r="AM54" i="16"/>
  <c r="AN54" i="16"/>
  <c r="AO54" i="16"/>
  <c r="AP54" i="16"/>
  <c r="AQ54" i="16"/>
  <c r="AR54" i="16"/>
  <c r="AS54" i="16"/>
  <c r="AT54" i="16"/>
  <c r="AU54" i="16"/>
  <c r="AV54" i="16"/>
  <c r="AW54" i="16"/>
  <c r="AX54" i="16"/>
  <c r="AY54" i="16"/>
  <c r="AZ54" i="16"/>
  <c r="BA54" i="16"/>
  <c r="BB54" i="16"/>
  <c r="BC54" i="16"/>
  <c r="AD55" i="16"/>
  <c r="AE55" i="16"/>
  <c r="AF55" i="16"/>
  <c r="AG55" i="16"/>
  <c r="AH55" i="16"/>
  <c r="AI55" i="16"/>
  <c r="AJ55" i="16"/>
  <c r="AK55" i="16"/>
  <c r="AL55" i="16"/>
  <c r="AM55" i="16"/>
  <c r="AN55" i="16"/>
  <c r="AO55" i="16"/>
  <c r="AP55" i="16"/>
  <c r="AQ55" i="16"/>
  <c r="AR55" i="16"/>
  <c r="AS55" i="16"/>
  <c r="AT55" i="16"/>
  <c r="AU55" i="16"/>
  <c r="AV55" i="16"/>
  <c r="AW55" i="16"/>
  <c r="AX55" i="16"/>
  <c r="AY55" i="16"/>
  <c r="AZ55" i="16"/>
  <c r="BA55" i="16"/>
  <c r="BB55" i="16"/>
  <c r="BC55" i="16"/>
  <c r="AD56" i="16"/>
  <c r="AE56" i="16"/>
  <c r="AF56" i="16"/>
  <c r="AG56" i="16"/>
  <c r="AH56" i="16"/>
  <c r="AI56" i="16"/>
  <c r="AJ56" i="16"/>
  <c r="AK56" i="16"/>
  <c r="AL56" i="16"/>
  <c r="AM56" i="16"/>
  <c r="AN56" i="16"/>
  <c r="AO56" i="16"/>
  <c r="AP56" i="16"/>
  <c r="AQ56" i="16"/>
  <c r="AR56" i="16"/>
  <c r="AS56" i="16"/>
  <c r="AT56" i="16"/>
  <c r="AU56" i="16"/>
  <c r="AV56" i="16"/>
  <c r="AW56" i="16"/>
  <c r="AX56" i="16"/>
  <c r="AY56" i="16"/>
  <c r="AZ56" i="16"/>
  <c r="BA56" i="16"/>
  <c r="BB56" i="16"/>
  <c r="BC56" i="16"/>
  <c r="AD57" i="16"/>
  <c r="AE57" i="16"/>
  <c r="AF57" i="16"/>
  <c r="AG57" i="16"/>
  <c r="AH57" i="16"/>
  <c r="AI57" i="16"/>
  <c r="AJ57" i="16"/>
  <c r="AK57" i="16"/>
  <c r="AL57" i="16"/>
  <c r="AM57" i="16"/>
  <c r="AN57" i="16"/>
  <c r="AO57" i="16"/>
  <c r="AP57" i="16"/>
  <c r="AQ57" i="16"/>
  <c r="AR57" i="16"/>
  <c r="AS57" i="16"/>
  <c r="AT57" i="16"/>
  <c r="AU57" i="16"/>
  <c r="AV57" i="16"/>
  <c r="AW57" i="16"/>
  <c r="AX57" i="16"/>
  <c r="AY57" i="16"/>
  <c r="AZ57" i="16"/>
  <c r="BA57" i="16"/>
  <c r="BB57" i="16"/>
  <c r="BC57" i="16"/>
  <c r="AD58" i="16"/>
  <c r="AE58" i="16"/>
  <c r="AF58" i="16"/>
  <c r="AG58" i="16"/>
  <c r="AH58" i="16"/>
  <c r="AI58" i="16"/>
  <c r="AJ58" i="16"/>
  <c r="AK58" i="16"/>
  <c r="AL58" i="16"/>
  <c r="AM58" i="16"/>
  <c r="AN58" i="16"/>
  <c r="AO58" i="16"/>
  <c r="AP58" i="16"/>
  <c r="AQ58" i="16"/>
  <c r="AR58" i="16"/>
  <c r="AS58" i="16"/>
  <c r="AT58" i="16"/>
  <c r="AU58" i="16"/>
  <c r="AV58" i="16"/>
  <c r="AW58" i="16"/>
  <c r="AX58" i="16"/>
  <c r="AY58" i="16"/>
  <c r="AZ58" i="16"/>
  <c r="BA58" i="16"/>
  <c r="BB58" i="16"/>
  <c r="BC58" i="16"/>
  <c r="AD59" i="16"/>
  <c r="AE59" i="16"/>
  <c r="AF59" i="16"/>
  <c r="AG59" i="16"/>
  <c r="AH59" i="16"/>
  <c r="AI59" i="16"/>
  <c r="AJ59" i="16"/>
  <c r="AK59" i="16"/>
  <c r="AL59" i="16"/>
  <c r="AM59" i="16"/>
  <c r="AN59" i="16"/>
  <c r="AO59" i="16"/>
  <c r="AP59" i="16"/>
  <c r="AQ59" i="16"/>
  <c r="AR59" i="16"/>
  <c r="AS59" i="16"/>
  <c r="AT59" i="16"/>
  <c r="AU59" i="16"/>
  <c r="AV59" i="16"/>
  <c r="AW59" i="16"/>
  <c r="AX59" i="16"/>
  <c r="AY59" i="16"/>
  <c r="AZ59" i="16"/>
  <c r="BA59" i="16"/>
  <c r="BB59" i="16"/>
  <c r="BC59" i="16"/>
  <c r="AD60" i="16"/>
  <c r="AE60" i="16"/>
  <c r="AF60" i="16"/>
  <c r="AG60" i="16"/>
  <c r="AH60" i="16"/>
  <c r="AI60" i="16"/>
  <c r="AJ60" i="16"/>
  <c r="AK60" i="16"/>
  <c r="AL60" i="16"/>
  <c r="AM60" i="16"/>
  <c r="AN60" i="16"/>
  <c r="AO60" i="16"/>
  <c r="AP60" i="16"/>
  <c r="AQ60" i="16"/>
  <c r="AR60" i="16"/>
  <c r="AS60" i="16"/>
  <c r="AT60" i="16"/>
  <c r="AU60" i="16"/>
  <c r="AV60" i="16"/>
  <c r="AW60" i="16"/>
  <c r="AX60" i="16"/>
  <c r="AY60" i="16"/>
  <c r="AZ60" i="16"/>
  <c r="BA60" i="16"/>
  <c r="BB60" i="16"/>
  <c r="BC60" i="16"/>
  <c r="AD61" i="16"/>
  <c r="AE61" i="16"/>
  <c r="AF61" i="16"/>
  <c r="AG61" i="16"/>
  <c r="AH61" i="16"/>
  <c r="AI61" i="16"/>
  <c r="AJ61" i="16"/>
  <c r="AK61" i="16"/>
  <c r="AL61" i="16"/>
  <c r="AM61" i="16"/>
  <c r="AN61" i="16"/>
  <c r="AO61" i="16"/>
  <c r="AP61" i="16"/>
  <c r="AQ61" i="16"/>
  <c r="AR61" i="16"/>
  <c r="AS61" i="16"/>
  <c r="AT61" i="16"/>
  <c r="AU61" i="16"/>
  <c r="AV61" i="16"/>
  <c r="AW61" i="16"/>
  <c r="AX61" i="16"/>
  <c r="AY61" i="16"/>
  <c r="AZ61" i="16"/>
  <c r="BA61" i="16"/>
  <c r="BB61" i="16"/>
  <c r="BC61" i="16"/>
  <c r="AD62" i="16"/>
  <c r="AE62" i="16"/>
  <c r="AF62" i="16"/>
  <c r="AG62" i="16"/>
  <c r="AH62" i="16"/>
  <c r="AI62" i="16"/>
  <c r="AJ62" i="16"/>
  <c r="AK62" i="16"/>
  <c r="AL62" i="16"/>
  <c r="AM62" i="16"/>
  <c r="AN62" i="16"/>
  <c r="AO62" i="16"/>
  <c r="AP62" i="16"/>
  <c r="AQ62" i="16"/>
  <c r="AR62" i="16"/>
  <c r="AS62" i="16"/>
  <c r="AT62" i="16"/>
  <c r="AU62" i="16"/>
  <c r="AV62" i="16"/>
  <c r="AW62" i="16"/>
  <c r="AX62" i="16"/>
  <c r="AY62" i="16"/>
  <c r="AZ62" i="16"/>
  <c r="BA62" i="16"/>
  <c r="BB62" i="16"/>
  <c r="BC62" i="16"/>
  <c r="AD63" i="16"/>
  <c r="AE63" i="16"/>
  <c r="AF63" i="16"/>
  <c r="AG63" i="16"/>
  <c r="AH63" i="16"/>
  <c r="AI63" i="16"/>
  <c r="AJ63" i="16"/>
  <c r="AK63" i="16"/>
  <c r="AL63" i="16"/>
  <c r="AM63" i="16"/>
  <c r="AN63" i="16"/>
  <c r="AO63" i="16"/>
  <c r="AP63" i="16"/>
  <c r="AQ63" i="16"/>
  <c r="AR63" i="16"/>
  <c r="AS63" i="16"/>
  <c r="AT63" i="16"/>
  <c r="AU63" i="16"/>
  <c r="AV63" i="16"/>
  <c r="AW63" i="16"/>
  <c r="AX63" i="16"/>
  <c r="AY63" i="16"/>
  <c r="AZ63" i="16"/>
  <c r="BA63" i="16"/>
  <c r="BB63" i="16"/>
  <c r="BC63" i="16"/>
  <c r="AC34" i="16"/>
  <c r="AC35" i="16"/>
  <c r="AC36" i="16"/>
  <c r="AC37" i="16"/>
  <c r="AC38" i="16"/>
  <c r="AC39" i="16"/>
  <c r="AC40" i="16"/>
  <c r="AC41" i="16"/>
  <c r="AC42" i="16"/>
  <c r="AC43" i="16"/>
  <c r="AC44" i="16"/>
  <c r="AC45" i="16"/>
  <c r="AC46" i="16"/>
  <c r="AC47" i="16"/>
  <c r="AC48" i="16"/>
  <c r="AC49" i="16"/>
  <c r="AC50" i="16"/>
  <c r="AC51" i="16"/>
  <c r="AC52" i="16"/>
  <c r="AC53" i="16"/>
  <c r="AC54" i="16"/>
  <c r="AC55" i="16"/>
  <c r="AC56" i="16"/>
  <c r="AC57" i="16"/>
  <c r="AC58" i="16"/>
  <c r="AC59" i="16"/>
  <c r="AC60" i="16"/>
  <c r="AC61" i="16"/>
  <c r="AC62" i="16"/>
  <c r="AC63" i="16"/>
  <c r="AC33" i="16"/>
  <c r="J33" i="16"/>
  <c r="K33" i="16"/>
  <c r="L33" i="16"/>
  <c r="M33" i="16"/>
  <c r="N33" i="16"/>
  <c r="O33" i="16"/>
  <c r="P33" i="16"/>
  <c r="Q33" i="16"/>
  <c r="R33" i="16"/>
  <c r="S33" i="16"/>
  <c r="T33" i="16"/>
  <c r="U33" i="16"/>
  <c r="V33" i="16"/>
  <c r="W33" i="16"/>
  <c r="X33" i="16"/>
  <c r="Y33" i="16"/>
  <c r="Z33" i="16"/>
  <c r="AA33" i="16"/>
  <c r="J34" i="16"/>
  <c r="K34" i="16"/>
  <c r="L34" i="16"/>
  <c r="M34" i="16"/>
  <c r="N34" i="16"/>
  <c r="O34" i="16"/>
  <c r="P34" i="16"/>
  <c r="Q34" i="16"/>
  <c r="R34" i="16"/>
  <c r="S34" i="16"/>
  <c r="T34" i="16"/>
  <c r="U34" i="16"/>
  <c r="V34" i="16"/>
  <c r="W34" i="16"/>
  <c r="X34" i="16"/>
  <c r="Y34" i="16"/>
  <c r="Z34" i="16"/>
  <c r="AA34" i="16"/>
  <c r="J35" i="16"/>
  <c r="K35" i="16"/>
  <c r="L35" i="16"/>
  <c r="M35" i="16"/>
  <c r="N35" i="16"/>
  <c r="O35" i="16"/>
  <c r="P35" i="16"/>
  <c r="Q35" i="16"/>
  <c r="R35" i="16"/>
  <c r="S35" i="16"/>
  <c r="T35" i="16"/>
  <c r="U35" i="16"/>
  <c r="V35" i="16"/>
  <c r="W35" i="16"/>
  <c r="X35" i="16"/>
  <c r="Y35" i="16"/>
  <c r="Z35" i="16"/>
  <c r="AA35" i="16"/>
  <c r="J36" i="16"/>
  <c r="K36" i="16"/>
  <c r="L36" i="16"/>
  <c r="M36" i="16"/>
  <c r="N36" i="16"/>
  <c r="O36" i="16"/>
  <c r="P36" i="16"/>
  <c r="Q36" i="16"/>
  <c r="R36" i="16"/>
  <c r="S36" i="16"/>
  <c r="T36" i="16"/>
  <c r="U36" i="16"/>
  <c r="V36" i="16"/>
  <c r="W36" i="16"/>
  <c r="X36" i="16"/>
  <c r="Y36" i="16"/>
  <c r="Z36" i="16"/>
  <c r="AA36" i="16"/>
  <c r="J37" i="16"/>
  <c r="K37" i="16"/>
  <c r="L37" i="16"/>
  <c r="M37" i="16"/>
  <c r="N37" i="16"/>
  <c r="O37" i="16"/>
  <c r="P37" i="16"/>
  <c r="Q37" i="16"/>
  <c r="R37" i="16"/>
  <c r="S37" i="16"/>
  <c r="T37" i="16"/>
  <c r="U37" i="16"/>
  <c r="V37" i="16"/>
  <c r="W37" i="16"/>
  <c r="X37" i="16"/>
  <c r="Y37" i="16"/>
  <c r="Z37" i="16"/>
  <c r="AA37" i="16"/>
  <c r="J38" i="16"/>
  <c r="K38" i="16"/>
  <c r="L38" i="16"/>
  <c r="M38" i="16"/>
  <c r="N38" i="16"/>
  <c r="O38" i="16"/>
  <c r="P38" i="16"/>
  <c r="Q38" i="16"/>
  <c r="R38" i="16"/>
  <c r="S38" i="16"/>
  <c r="T38" i="16"/>
  <c r="U38" i="16"/>
  <c r="V38" i="16"/>
  <c r="W38" i="16"/>
  <c r="X38" i="16"/>
  <c r="Y38" i="16"/>
  <c r="Z38" i="16"/>
  <c r="AA38" i="16"/>
  <c r="J39" i="16"/>
  <c r="K39" i="16"/>
  <c r="L39" i="16"/>
  <c r="M39" i="16"/>
  <c r="N39" i="16"/>
  <c r="O39" i="16"/>
  <c r="P39" i="16"/>
  <c r="Q39" i="16"/>
  <c r="R39" i="16"/>
  <c r="S39" i="16"/>
  <c r="T39" i="16"/>
  <c r="U39" i="16"/>
  <c r="V39" i="16"/>
  <c r="W39" i="16"/>
  <c r="X39" i="16"/>
  <c r="Y39" i="16"/>
  <c r="Z39" i="16"/>
  <c r="AA39" i="16"/>
  <c r="J40" i="16"/>
  <c r="K40" i="16"/>
  <c r="L40" i="16"/>
  <c r="M40" i="16"/>
  <c r="N40" i="16"/>
  <c r="O40" i="16"/>
  <c r="P40" i="16"/>
  <c r="Q40" i="16"/>
  <c r="R40" i="16"/>
  <c r="S40" i="16"/>
  <c r="T40" i="16"/>
  <c r="U40" i="16"/>
  <c r="V40" i="16"/>
  <c r="W40" i="16"/>
  <c r="X40" i="16"/>
  <c r="Y40" i="16"/>
  <c r="Z40" i="16"/>
  <c r="AA40" i="16"/>
  <c r="J41" i="16"/>
  <c r="K41" i="16"/>
  <c r="L41" i="16"/>
  <c r="M41" i="16"/>
  <c r="N41" i="16"/>
  <c r="O41" i="16"/>
  <c r="P41" i="16"/>
  <c r="Q41" i="16"/>
  <c r="R41" i="16"/>
  <c r="S41" i="16"/>
  <c r="T41" i="16"/>
  <c r="U41" i="16"/>
  <c r="V41" i="16"/>
  <c r="W41" i="16"/>
  <c r="X41" i="16"/>
  <c r="Y41" i="16"/>
  <c r="Z41" i="16"/>
  <c r="AA41" i="16"/>
  <c r="J42" i="16"/>
  <c r="K42" i="16"/>
  <c r="L42" i="16"/>
  <c r="M42" i="16"/>
  <c r="N42" i="16"/>
  <c r="O42" i="16"/>
  <c r="P42" i="16"/>
  <c r="Q42" i="16"/>
  <c r="R42" i="16"/>
  <c r="S42" i="16"/>
  <c r="T42" i="16"/>
  <c r="U42" i="16"/>
  <c r="V42" i="16"/>
  <c r="W42" i="16"/>
  <c r="X42" i="16"/>
  <c r="Y42" i="16"/>
  <c r="Z42" i="16"/>
  <c r="AA42" i="16"/>
  <c r="J43" i="16"/>
  <c r="K43" i="16"/>
  <c r="L43" i="16"/>
  <c r="M43" i="16"/>
  <c r="N43" i="16"/>
  <c r="O43" i="16"/>
  <c r="P43" i="16"/>
  <c r="Q43" i="16"/>
  <c r="R43" i="16"/>
  <c r="S43" i="16"/>
  <c r="T43" i="16"/>
  <c r="U43" i="16"/>
  <c r="V43" i="16"/>
  <c r="W43" i="16"/>
  <c r="X43" i="16"/>
  <c r="Y43" i="16"/>
  <c r="Z43" i="16"/>
  <c r="AA43" i="16"/>
  <c r="J44" i="16"/>
  <c r="K44" i="16"/>
  <c r="L44" i="16"/>
  <c r="M44" i="16"/>
  <c r="N44" i="16"/>
  <c r="O44" i="16"/>
  <c r="P44" i="16"/>
  <c r="Q44" i="16"/>
  <c r="R44" i="16"/>
  <c r="S44" i="16"/>
  <c r="T44" i="16"/>
  <c r="U44" i="16"/>
  <c r="V44" i="16"/>
  <c r="W44" i="16"/>
  <c r="X44" i="16"/>
  <c r="Y44" i="16"/>
  <c r="Z44" i="16"/>
  <c r="AA44" i="16"/>
  <c r="J45" i="16"/>
  <c r="K45" i="16"/>
  <c r="L45" i="16"/>
  <c r="M45" i="16"/>
  <c r="N45" i="16"/>
  <c r="O45" i="16"/>
  <c r="P45" i="16"/>
  <c r="Q45" i="16"/>
  <c r="R45" i="16"/>
  <c r="S45" i="16"/>
  <c r="T45" i="16"/>
  <c r="U45" i="16"/>
  <c r="V45" i="16"/>
  <c r="W45" i="16"/>
  <c r="X45" i="16"/>
  <c r="Y45" i="16"/>
  <c r="Z45" i="16"/>
  <c r="AA45" i="16"/>
  <c r="J46" i="16"/>
  <c r="K46" i="16"/>
  <c r="L46" i="16"/>
  <c r="M46" i="16"/>
  <c r="N46" i="16"/>
  <c r="O46" i="16"/>
  <c r="P46" i="16"/>
  <c r="Q46" i="16"/>
  <c r="R46" i="16"/>
  <c r="S46" i="16"/>
  <c r="T46" i="16"/>
  <c r="U46" i="16"/>
  <c r="V46" i="16"/>
  <c r="W46" i="16"/>
  <c r="X46" i="16"/>
  <c r="Y46" i="16"/>
  <c r="Z46" i="16"/>
  <c r="AA46" i="16"/>
  <c r="J47" i="16"/>
  <c r="K47" i="16"/>
  <c r="L47" i="16"/>
  <c r="M47" i="16"/>
  <c r="N47" i="16"/>
  <c r="O47" i="16"/>
  <c r="P47" i="16"/>
  <c r="Q47" i="16"/>
  <c r="R47" i="16"/>
  <c r="S47" i="16"/>
  <c r="T47" i="16"/>
  <c r="U47" i="16"/>
  <c r="V47" i="16"/>
  <c r="W47" i="16"/>
  <c r="X47" i="16"/>
  <c r="Y47" i="16"/>
  <c r="Z47" i="16"/>
  <c r="AA47" i="16"/>
  <c r="J48" i="16"/>
  <c r="K48" i="16"/>
  <c r="L48" i="16"/>
  <c r="M48" i="16"/>
  <c r="N48" i="16"/>
  <c r="O48" i="16"/>
  <c r="P48" i="16"/>
  <c r="Q48" i="16"/>
  <c r="R48" i="16"/>
  <c r="S48" i="16"/>
  <c r="T48" i="16"/>
  <c r="U48" i="16"/>
  <c r="V48" i="16"/>
  <c r="W48" i="16"/>
  <c r="X48" i="16"/>
  <c r="Y48" i="16"/>
  <c r="Z48" i="16"/>
  <c r="AA48" i="16"/>
  <c r="J49" i="16"/>
  <c r="K49" i="16"/>
  <c r="L49" i="16"/>
  <c r="M49" i="16"/>
  <c r="N49" i="16"/>
  <c r="O49" i="16"/>
  <c r="P49" i="16"/>
  <c r="Q49" i="16"/>
  <c r="R49" i="16"/>
  <c r="S49" i="16"/>
  <c r="T49" i="16"/>
  <c r="U49" i="16"/>
  <c r="V49" i="16"/>
  <c r="W49" i="16"/>
  <c r="X49" i="16"/>
  <c r="Y49" i="16"/>
  <c r="Z49" i="16"/>
  <c r="AA49" i="16"/>
  <c r="J50" i="16"/>
  <c r="K50" i="16"/>
  <c r="L50" i="16"/>
  <c r="M50" i="16"/>
  <c r="N50" i="16"/>
  <c r="O50" i="16"/>
  <c r="P50" i="16"/>
  <c r="Q50" i="16"/>
  <c r="R50" i="16"/>
  <c r="S50" i="16"/>
  <c r="T50" i="16"/>
  <c r="U50" i="16"/>
  <c r="V50" i="16"/>
  <c r="W50" i="16"/>
  <c r="X50" i="16"/>
  <c r="Y50" i="16"/>
  <c r="Z50" i="16"/>
  <c r="AA50" i="16"/>
  <c r="J51" i="16"/>
  <c r="K51" i="16"/>
  <c r="L51" i="16"/>
  <c r="M51" i="16"/>
  <c r="N51" i="16"/>
  <c r="O51" i="16"/>
  <c r="P51" i="16"/>
  <c r="Q51" i="16"/>
  <c r="R51" i="16"/>
  <c r="S51" i="16"/>
  <c r="T51" i="16"/>
  <c r="U51" i="16"/>
  <c r="V51" i="16"/>
  <c r="W51" i="16"/>
  <c r="X51" i="16"/>
  <c r="Y51" i="16"/>
  <c r="Z51" i="16"/>
  <c r="AA51" i="16"/>
  <c r="J52" i="16"/>
  <c r="K52" i="16"/>
  <c r="L52" i="16"/>
  <c r="M52" i="16"/>
  <c r="N52" i="16"/>
  <c r="O52" i="16"/>
  <c r="P52" i="16"/>
  <c r="Q52" i="16"/>
  <c r="R52" i="16"/>
  <c r="S52" i="16"/>
  <c r="T52" i="16"/>
  <c r="U52" i="16"/>
  <c r="V52" i="16"/>
  <c r="W52" i="16"/>
  <c r="X52" i="16"/>
  <c r="Y52" i="16"/>
  <c r="Z52" i="16"/>
  <c r="AA52" i="16"/>
  <c r="J53" i="16"/>
  <c r="K53" i="16"/>
  <c r="L53" i="16"/>
  <c r="M53" i="16"/>
  <c r="N53" i="16"/>
  <c r="O53" i="16"/>
  <c r="P53" i="16"/>
  <c r="Q53" i="16"/>
  <c r="R53" i="16"/>
  <c r="S53" i="16"/>
  <c r="T53" i="16"/>
  <c r="U53" i="16"/>
  <c r="V53" i="16"/>
  <c r="W53" i="16"/>
  <c r="X53" i="16"/>
  <c r="Y53" i="16"/>
  <c r="Z53" i="16"/>
  <c r="AA53" i="16"/>
  <c r="J54" i="16"/>
  <c r="K54" i="16"/>
  <c r="L54" i="16"/>
  <c r="M54" i="16"/>
  <c r="N54" i="16"/>
  <c r="O54" i="16"/>
  <c r="P54" i="16"/>
  <c r="Q54" i="16"/>
  <c r="R54" i="16"/>
  <c r="S54" i="16"/>
  <c r="T54" i="16"/>
  <c r="U54" i="16"/>
  <c r="V54" i="16"/>
  <c r="W54" i="16"/>
  <c r="X54" i="16"/>
  <c r="Y54" i="16"/>
  <c r="Z54" i="16"/>
  <c r="AA54" i="16"/>
  <c r="J55" i="16"/>
  <c r="K55" i="16"/>
  <c r="L55" i="16"/>
  <c r="M55" i="16"/>
  <c r="N55" i="16"/>
  <c r="O55" i="16"/>
  <c r="P55" i="16"/>
  <c r="Q55" i="16"/>
  <c r="R55" i="16"/>
  <c r="S55" i="16"/>
  <c r="T55" i="16"/>
  <c r="U55" i="16"/>
  <c r="V55" i="16"/>
  <c r="W55" i="16"/>
  <c r="X55" i="16"/>
  <c r="Y55" i="16"/>
  <c r="Z55" i="16"/>
  <c r="AA55" i="16"/>
  <c r="J56" i="16"/>
  <c r="K56" i="16"/>
  <c r="L56" i="16"/>
  <c r="M56" i="16"/>
  <c r="N56" i="16"/>
  <c r="O56" i="16"/>
  <c r="P56" i="16"/>
  <c r="Q56" i="16"/>
  <c r="R56" i="16"/>
  <c r="S56" i="16"/>
  <c r="T56" i="16"/>
  <c r="U56" i="16"/>
  <c r="V56" i="16"/>
  <c r="W56" i="16"/>
  <c r="X56" i="16"/>
  <c r="Y56" i="16"/>
  <c r="Z56" i="16"/>
  <c r="AA56" i="16"/>
  <c r="J57" i="16"/>
  <c r="K57" i="16"/>
  <c r="L57" i="16"/>
  <c r="M57" i="16"/>
  <c r="N57" i="16"/>
  <c r="O57" i="16"/>
  <c r="P57" i="16"/>
  <c r="Q57" i="16"/>
  <c r="R57" i="16"/>
  <c r="S57" i="16"/>
  <c r="T57" i="16"/>
  <c r="U57" i="16"/>
  <c r="V57" i="16"/>
  <c r="W57" i="16"/>
  <c r="X57" i="16"/>
  <c r="Y57" i="16"/>
  <c r="Z57" i="16"/>
  <c r="AA57" i="16"/>
  <c r="J58" i="16"/>
  <c r="K58" i="16"/>
  <c r="L58" i="16"/>
  <c r="M58" i="16"/>
  <c r="N58" i="16"/>
  <c r="O58" i="16"/>
  <c r="P58" i="16"/>
  <c r="Q58" i="16"/>
  <c r="R58" i="16"/>
  <c r="S58" i="16"/>
  <c r="T58" i="16"/>
  <c r="U58" i="16"/>
  <c r="V58" i="16"/>
  <c r="W58" i="16"/>
  <c r="X58" i="16"/>
  <c r="Y58" i="16"/>
  <c r="Z58" i="16"/>
  <c r="AA58" i="16"/>
  <c r="J59" i="16"/>
  <c r="K59" i="16"/>
  <c r="L59" i="16"/>
  <c r="M59" i="16"/>
  <c r="N59" i="16"/>
  <c r="O59" i="16"/>
  <c r="P59" i="16"/>
  <c r="Q59" i="16"/>
  <c r="R59" i="16"/>
  <c r="S59" i="16"/>
  <c r="T59" i="16"/>
  <c r="U59" i="16"/>
  <c r="V59" i="16"/>
  <c r="W59" i="16"/>
  <c r="X59" i="16"/>
  <c r="Y59" i="16"/>
  <c r="Z59" i="16"/>
  <c r="AA59" i="16"/>
  <c r="J60" i="16"/>
  <c r="K60" i="16"/>
  <c r="L60" i="16"/>
  <c r="M60" i="16"/>
  <c r="N60" i="16"/>
  <c r="O60" i="16"/>
  <c r="P60" i="16"/>
  <c r="Q60" i="16"/>
  <c r="R60" i="16"/>
  <c r="S60" i="16"/>
  <c r="T60" i="16"/>
  <c r="U60" i="16"/>
  <c r="V60" i="16"/>
  <c r="W60" i="16"/>
  <c r="X60" i="16"/>
  <c r="Y60" i="16"/>
  <c r="Z60" i="16"/>
  <c r="AA60" i="16"/>
  <c r="J61" i="16"/>
  <c r="K61" i="16"/>
  <c r="L61" i="16"/>
  <c r="M61" i="16"/>
  <c r="N61" i="16"/>
  <c r="O61" i="16"/>
  <c r="P61" i="16"/>
  <c r="Q61" i="16"/>
  <c r="R61" i="16"/>
  <c r="S61" i="16"/>
  <c r="T61" i="16"/>
  <c r="U61" i="16"/>
  <c r="V61" i="16"/>
  <c r="W61" i="16"/>
  <c r="X61" i="16"/>
  <c r="Y61" i="16"/>
  <c r="Z61" i="16"/>
  <c r="AA61" i="16"/>
  <c r="J62" i="16"/>
  <c r="K62" i="16"/>
  <c r="L62" i="16"/>
  <c r="M62" i="16"/>
  <c r="N62" i="16"/>
  <c r="O62" i="16"/>
  <c r="P62" i="16"/>
  <c r="Q62" i="16"/>
  <c r="R62" i="16"/>
  <c r="S62" i="16"/>
  <c r="T62" i="16"/>
  <c r="U62" i="16"/>
  <c r="V62" i="16"/>
  <c r="W62" i="16"/>
  <c r="X62" i="16"/>
  <c r="Y62" i="16"/>
  <c r="Z62" i="16"/>
  <c r="AA62" i="16"/>
  <c r="J63" i="16"/>
  <c r="K63" i="16"/>
  <c r="L63" i="16"/>
  <c r="M63" i="16"/>
  <c r="N63" i="16"/>
  <c r="O63" i="16"/>
  <c r="P63" i="16"/>
  <c r="Q63" i="16"/>
  <c r="R63" i="16"/>
  <c r="S63" i="16"/>
  <c r="T63" i="16"/>
  <c r="U63" i="16"/>
  <c r="V63" i="16"/>
  <c r="W63" i="16"/>
  <c r="X63" i="16"/>
  <c r="Y63" i="16"/>
  <c r="Z63" i="16"/>
  <c r="AA63" i="16"/>
  <c r="I34" i="16"/>
  <c r="I35" i="16"/>
  <c r="I36" i="16"/>
  <c r="I37" i="16"/>
  <c r="I38" i="16"/>
  <c r="I39" i="16"/>
  <c r="I40" i="16"/>
  <c r="I41" i="16"/>
  <c r="I42" i="16"/>
  <c r="I43" i="16"/>
  <c r="I44" i="16"/>
  <c r="I45" i="16"/>
  <c r="I46" i="16"/>
  <c r="I47" i="16"/>
  <c r="I48" i="16"/>
  <c r="I49" i="16"/>
  <c r="I50" i="16"/>
  <c r="I51" i="16"/>
  <c r="I52" i="16"/>
  <c r="I53" i="16"/>
  <c r="I54" i="16"/>
  <c r="I55" i="16"/>
  <c r="I56" i="16"/>
  <c r="I57" i="16"/>
  <c r="I58" i="16"/>
  <c r="I59" i="16"/>
  <c r="I60" i="16"/>
  <c r="I61" i="16"/>
  <c r="I62" i="16"/>
  <c r="I63" i="16"/>
  <c r="I33" i="16"/>
  <c r="H34" i="16"/>
  <c r="H35" i="16"/>
  <c r="H36" i="16"/>
  <c r="H37" i="16"/>
  <c r="H38" i="16"/>
  <c r="H39" i="16"/>
  <c r="H40" i="16"/>
  <c r="H41" i="16"/>
  <c r="H42" i="16"/>
  <c r="H43" i="16"/>
  <c r="H44" i="16"/>
  <c r="H45" i="16"/>
  <c r="H46" i="16"/>
  <c r="H47" i="16"/>
  <c r="H48" i="16"/>
  <c r="H49" i="16"/>
  <c r="H50" i="16"/>
  <c r="H51" i="16"/>
  <c r="H52" i="16"/>
  <c r="H53" i="16"/>
  <c r="H54" i="16"/>
  <c r="H55" i="16"/>
  <c r="H56" i="16"/>
  <c r="H57" i="16"/>
  <c r="H58" i="16"/>
  <c r="H59" i="16"/>
  <c r="H60" i="16"/>
  <c r="H61" i="16"/>
  <c r="H62" i="16"/>
  <c r="H63" i="16"/>
  <c r="G34" i="16"/>
  <c r="G35" i="16"/>
  <c r="G36" i="16"/>
  <c r="G37" i="16"/>
  <c r="G38" i="16"/>
  <c r="G39" i="16"/>
  <c r="G40" i="16"/>
  <c r="G41" i="16"/>
  <c r="G42" i="16"/>
  <c r="G43" i="16"/>
  <c r="G44" i="16"/>
  <c r="G45" i="16"/>
  <c r="G46" i="16"/>
  <c r="G47" i="16"/>
  <c r="G48" i="16"/>
  <c r="G49" i="16"/>
  <c r="G50" i="16"/>
  <c r="G51" i="16"/>
  <c r="G52" i="16"/>
  <c r="G53" i="16"/>
  <c r="G54" i="16"/>
  <c r="G55" i="16"/>
  <c r="G56" i="16"/>
  <c r="G57" i="16"/>
  <c r="G58" i="16"/>
  <c r="G59" i="16"/>
  <c r="G60" i="16"/>
  <c r="G61" i="16"/>
  <c r="G62" i="16"/>
  <c r="G63" i="16"/>
  <c r="F34" i="16"/>
  <c r="F35" i="16"/>
  <c r="F36" i="16"/>
  <c r="F37" i="16"/>
  <c r="F38" i="16"/>
  <c r="F39" i="16"/>
  <c r="F40" i="16"/>
  <c r="F41" i="16"/>
  <c r="F42" i="16"/>
  <c r="F43" i="16"/>
  <c r="F44" i="16"/>
  <c r="F45" i="16"/>
  <c r="F46" i="16"/>
  <c r="F47" i="16"/>
  <c r="F48" i="16"/>
  <c r="F49" i="16"/>
  <c r="F50" i="16"/>
  <c r="F51" i="16"/>
  <c r="F52" i="16"/>
  <c r="F53" i="16"/>
  <c r="F54" i="16"/>
  <c r="F55" i="16"/>
  <c r="F56" i="16"/>
  <c r="F57" i="16"/>
  <c r="F58" i="16"/>
  <c r="F59" i="16"/>
  <c r="F60" i="16"/>
  <c r="F61" i="16"/>
  <c r="F62" i="16"/>
  <c r="F63" i="16"/>
  <c r="E34" i="16"/>
  <c r="E35" i="16"/>
  <c r="E36" i="16"/>
  <c r="E37" i="16"/>
  <c r="E38" i="16"/>
  <c r="E39" i="16"/>
  <c r="E40" i="16"/>
  <c r="E41" i="16"/>
  <c r="E42" i="16"/>
  <c r="E43" i="16"/>
  <c r="E44" i="16"/>
  <c r="E45" i="16"/>
  <c r="E46" i="16"/>
  <c r="E47" i="16"/>
  <c r="E48" i="16"/>
  <c r="E49" i="16"/>
  <c r="E50" i="16"/>
  <c r="E51" i="16"/>
  <c r="E52" i="16"/>
  <c r="E53" i="16"/>
  <c r="E54" i="16"/>
  <c r="E55" i="16"/>
  <c r="E56" i="16"/>
  <c r="E57" i="16"/>
  <c r="E58" i="16"/>
  <c r="E59" i="16"/>
  <c r="E60" i="16"/>
  <c r="E61" i="16"/>
  <c r="E62" i="16"/>
  <c r="E63" i="16"/>
  <c r="D34" i="16"/>
  <c r="D35" i="16"/>
  <c r="D36" i="16"/>
  <c r="D37" i="16"/>
  <c r="D38" i="16"/>
  <c r="D39" i="16"/>
  <c r="D40" i="16"/>
  <c r="D41" i="16"/>
  <c r="D42" i="16"/>
  <c r="D43" i="16"/>
  <c r="D44" i="16"/>
  <c r="D45" i="16"/>
  <c r="D46" i="16"/>
  <c r="D47" i="16"/>
  <c r="D48" i="16"/>
  <c r="D49" i="16"/>
  <c r="D50" i="16"/>
  <c r="D51" i="16"/>
  <c r="D52" i="16"/>
  <c r="D53" i="16"/>
  <c r="D54" i="16"/>
  <c r="D55" i="16"/>
  <c r="D56" i="16"/>
  <c r="D57" i="16"/>
  <c r="D58" i="16"/>
  <c r="D59" i="16"/>
  <c r="D60" i="16"/>
  <c r="D61" i="16"/>
  <c r="D62" i="16"/>
  <c r="D63" i="16"/>
  <c r="H33" i="16"/>
  <c r="G33" i="16"/>
  <c r="F33" i="16"/>
  <c r="E33" i="16"/>
  <c r="D33" i="16"/>
  <c r="BO2" i="16"/>
  <c r="BP2" i="16"/>
  <c r="BQ2" i="16"/>
  <c r="BR2" i="16"/>
  <c r="BO3" i="16"/>
  <c r="BP3" i="16"/>
  <c r="BQ3" i="16"/>
  <c r="BR3" i="16"/>
  <c r="BO4" i="16"/>
  <c r="BP4" i="16"/>
  <c r="BQ4" i="16"/>
  <c r="BR4" i="16"/>
  <c r="BO5" i="16"/>
  <c r="BP5" i="16"/>
  <c r="BQ5" i="16"/>
  <c r="BR5" i="16"/>
  <c r="BO6" i="16"/>
  <c r="BP6" i="16"/>
  <c r="BQ6" i="16"/>
  <c r="BR6" i="16"/>
  <c r="BO7" i="16"/>
  <c r="BP7" i="16"/>
  <c r="BQ7" i="16"/>
  <c r="BR7" i="16"/>
  <c r="BO8" i="16"/>
  <c r="BP8" i="16"/>
  <c r="BQ8" i="16"/>
  <c r="BR8" i="16"/>
  <c r="BO9" i="16"/>
  <c r="BP9" i="16"/>
  <c r="BQ9" i="16"/>
  <c r="BR9" i="16"/>
  <c r="BO10" i="16"/>
  <c r="BP10" i="16"/>
  <c r="BQ10" i="16"/>
  <c r="BR10" i="16"/>
  <c r="BO11" i="16"/>
  <c r="BP11" i="16"/>
  <c r="BQ11" i="16"/>
  <c r="BR11" i="16"/>
  <c r="BO12" i="16"/>
  <c r="BP12" i="16"/>
  <c r="BQ12" i="16"/>
  <c r="BR12" i="16"/>
  <c r="BO13" i="16"/>
  <c r="BP13" i="16"/>
  <c r="BQ13" i="16"/>
  <c r="BR13" i="16"/>
  <c r="BO14" i="16"/>
  <c r="BP14" i="16"/>
  <c r="BQ14" i="16"/>
  <c r="BR14" i="16"/>
  <c r="BO15" i="16"/>
  <c r="BP15" i="16"/>
  <c r="BQ15" i="16"/>
  <c r="BR15" i="16"/>
  <c r="BO16" i="16"/>
  <c r="BP16" i="16"/>
  <c r="BQ16" i="16"/>
  <c r="BR16" i="16"/>
  <c r="BO17" i="16"/>
  <c r="BP17" i="16"/>
  <c r="BQ17" i="16"/>
  <c r="BR17" i="16"/>
  <c r="BO18" i="16"/>
  <c r="BP18" i="16"/>
  <c r="BQ18" i="16"/>
  <c r="BR18" i="16"/>
  <c r="BO19" i="16"/>
  <c r="BP19" i="16"/>
  <c r="BQ19" i="16"/>
  <c r="BR19" i="16"/>
  <c r="BO20" i="16"/>
  <c r="BP20" i="16"/>
  <c r="BQ20" i="16"/>
  <c r="BR20" i="16"/>
  <c r="BO21" i="16"/>
  <c r="BP21" i="16"/>
  <c r="BQ21" i="16"/>
  <c r="BR21" i="16"/>
  <c r="BO22" i="16"/>
  <c r="BP22" i="16"/>
  <c r="BQ22" i="16"/>
  <c r="BR22" i="16"/>
  <c r="BO23" i="16"/>
  <c r="BP23" i="16"/>
  <c r="BQ23" i="16"/>
  <c r="BR23" i="16"/>
  <c r="BO24" i="16"/>
  <c r="BP24" i="16"/>
  <c r="BQ24" i="16"/>
  <c r="BR24" i="16"/>
  <c r="BO25" i="16"/>
  <c r="BP25" i="16"/>
  <c r="BQ25" i="16"/>
  <c r="BR25" i="16"/>
  <c r="BO26" i="16"/>
  <c r="BP26" i="16"/>
  <c r="BQ26" i="16"/>
  <c r="BR26" i="16"/>
  <c r="BO27" i="16"/>
  <c r="BP27" i="16"/>
  <c r="BQ27" i="16"/>
  <c r="BR27" i="16"/>
  <c r="BO28" i="16"/>
  <c r="BP28" i="16"/>
  <c r="BQ28" i="16"/>
  <c r="BR28" i="16"/>
  <c r="BO29" i="16"/>
  <c r="BP29" i="16"/>
  <c r="BQ29" i="16"/>
  <c r="BR29" i="16"/>
  <c r="BO30" i="16"/>
  <c r="BP30" i="16"/>
  <c r="BQ30" i="16"/>
  <c r="BR30" i="16"/>
  <c r="BO31" i="16"/>
  <c r="BP31" i="16"/>
  <c r="BQ31" i="16"/>
  <c r="BR31" i="16"/>
  <c r="BO32" i="16"/>
  <c r="BP32" i="16"/>
  <c r="BQ32" i="16"/>
  <c r="BR32" i="16"/>
  <c r="BN3" i="16"/>
  <c r="BN4" i="16"/>
  <c r="BN5" i="16"/>
  <c r="BN6" i="16"/>
  <c r="BN7" i="16"/>
  <c r="BN8" i="16"/>
  <c r="BN9" i="16"/>
  <c r="BN10" i="16"/>
  <c r="BN11" i="16"/>
  <c r="BN12" i="16"/>
  <c r="BN13" i="16"/>
  <c r="BN14" i="16"/>
  <c r="BN15" i="16"/>
  <c r="BN16" i="16"/>
  <c r="BN17" i="16"/>
  <c r="BN18" i="16"/>
  <c r="BN19" i="16"/>
  <c r="BN20" i="16"/>
  <c r="BN21" i="16"/>
  <c r="BN22" i="16"/>
  <c r="BN23" i="16"/>
  <c r="BN24" i="16"/>
  <c r="BN25" i="16"/>
  <c r="BN26" i="16"/>
  <c r="BN27" i="16"/>
  <c r="BN28" i="16"/>
  <c r="BN29" i="16"/>
  <c r="BN30" i="16"/>
  <c r="BN31" i="16"/>
  <c r="BN32" i="16"/>
  <c r="BN2" i="16"/>
  <c r="BL2" i="16"/>
  <c r="BL3" i="16"/>
  <c r="BL4" i="16"/>
  <c r="BL5" i="16"/>
  <c r="BL6" i="16"/>
  <c r="BL7" i="16"/>
  <c r="BL8" i="16"/>
  <c r="BL9" i="16"/>
  <c r="BL10" i="16"/>
  <c r="BL11" i="16"/>
  <c r="BL12" i="16"/>
  <c r="BL13" i="16"/>
  <c r="BL14" i="16"/>
  <c r="BL15" i="16"/>
  <c r="BL16" i="16"/>
  <c r="BL17" i="16"/>
  <c r="BL18" i="16"/>
  <c r="BL19" i="16"/>
  <c r="BL20" i="16"/>
  <c r="BL21" i="16"/>
  <c r="BL22" i="16"/>
  <c r="BL23" i="16"/>
  <c r="BL24" i="16"/>
  <c r="BL25" i="16"/>
  <c r="BL26" i="16"/>
  <c r="BL27" i="16"/>
  <c r="BL28" i="16"/>
  <c r="BL29" i="16"/>
  <c r="BL30" i="16"/>
  <c r="BL31" i="16"/>
  <c r="BL32" i="16"/>
  <c r="BK3" i="16"/>
  <c r="BK4" i="16"/>
  <c r="BK5" i="16"/>
  <c r="BK6" i="16"/>
  <c r="BK7" i="16"/>
  <c r="BK8" i="16"/>
  <c r="BK9" i="16"/>
  <c r="BK10" i="16"/>
  <c r="BK11" i="16"/>
  <c r="BK12" i="16"/>
  <c r="BK13" i="16"/>
  <c r="BK14" i="16"/>
  <c r="BK15" i="16"/>
  <c r="BK16" i="16"/>
  <c r="BK17" i="16"/>
  <c r="BK18" i="16"/>
  <c r="BK19" i="16"/>
  <c r="BK20" i="16"/>
  <c r="BK21" i="16"/>
  <c r="BK22" i="16"/>
  <c r="BK23" i="16"/>
  <c r="BK24" i="16"/>
  <c r="BK25" i="16"/>
  <c r="BK26" i="16"/>
  <c r="BK27" i="16"/>
  <c r="BK28" i="16"/>
  <c r="BK29" i="16"/>
  <c r="BK30" i="16"/>
  <c r="BK31" i="16"/>
  <c r="BK32" i="16"/>
  <c r="BK2" i="16"/>
  <c r="BF2" i="16"/>
  <c r="BG2" i="16"/>
  <c r="BH2" i="16"/>
  <c r="BI2" i="16"/>
  <c r="BF3" i="16"/>
  <c r="BG3" i="16"/>
  <c r="BH3" i="16"/>
  <c r="BI3" i="16"/>
  <c r="BF4" i="16"/>
  <c r="BG4" i="16"/>
  <c r="BH4" i="16"/>
  <c r="BI4" i="16"/>
  <c r="BF5" i="16"/>
  <c r="BG5" i="16"/>
  <c r="BH5" i="16"/>
  <c r="BI5" i="16"/>
  <c r="BF6" i="16"/>
  <c r="BG6" i="16"/>
  <c r="BH6" i="16"/>
  <c r="BI6" i="16"/>
  <c r="BF7" i="16"/>
  <c r="BG7" i="16"/>
  <c r="BH7" i="16"/>
  <c r="BI7" i="16"/>
  <c r="BF8" i="16"/>
  <c r="BG8" i="16"/>
  <c r="BH8" i="16"/>
  <c r="BI8" i="16"/>
  <c r="BF9" i="16"/>
  <c r="BG9" i="16"/>
  <c r="BH9" i="16"/>
  <c r="BI9" i="16"/>
  <c r="BF10" i="16"/>
  <c r="BG10" i="16"/>
  <c r="BH10" i="16"/>
  <c r="BI10" i="16"/>
  <c r="BF11" i="16"/>
  <c r="BG11" i="16"/>
  <c r="BH11" i="16"/>
  <c r="BI11" i="16"/>
  <c r="BF12" i="16"/>
  <c r="BG12" i="16"/>
  <c r="BH12" i="16"/>
  <c r="BI12" i="16"/>
  <c r="BF13" i="16"/>
  <c r="BG13" i="16"/>
  <c r="BH13" i="16"/>
  <c r="BI13" i="16"/>
  <c r="BF14" i="16"/>
  <c r="BG14" i="16"/>
  <c r="BH14" i="16"/>
  <c r="BI14" i="16"/>
  <c r="BF15" i="16"/>
  <c r="BG15" i="16"/>
  <c r="BH15" i="16"/>
  <c r="BI15" i="16"/>
  <c r="BF16" i="16"/>
  <c r="BG16" i="16"/>
  <c r="BH16" i="16"/>
  <c r="BI16" i="16"/>
  <c r="BF17" i="16"/>
  <c r="BG17" i="16"/>
  <c r="BH17" i="16"/>
  <c r="BI17" i="16"/>
  <c r="BF18" i="16"/>
  <c r="BG18" i="16"/>
  <c r="BH18" i="16"/>
  <c r="BI18" i="16"/>
  <c r="BF19" i="16"/>
  <c r="BG19" i="16"/>
  <c r="BH19" i="16"/>
  <c r="BI19" i="16"/>
  <c r="BF20" i="16"/>
  <c r="BG20" i="16"/>
  <c r="BH20" i="16"/>
  <c r="BI20" i="16"/>
  <c r="BF21" i="16"/>
  <c r="BG21" i="16"/>
  <c r="BH21" i="16"/>
  <c r="BI21" i="16"/>
  <c r="BF22" i="16"/>
  <c r="BG22" i="16"/>
  <c r="BH22" i="16"/>
  <c r="BI22" i="16"/>
  <c r="BF23" i="16"/>
  <c r="BG23" i="16"/>
  <c r="BH23" i="16"/>
  <c r="BI23" i="16"/>
  <c r="BF24" i="16"/>
  <c r="BG24" i="16"/>
  <c r="BH24" i="16"/>
  <c r="BI24" i="16"/>
  <c r="BF25" i="16"/>
  <c r="BG25" i="16"/>
  <c r="BH25" i="16"/>
  <c r="BI25" i="16"/>
  <c r="BF26" i="16"/>
  <c r="BG26" i="16"/>
  <c r="BH26" i="16"/>
  <c r="BI26" i="16"/>
  <c r="BF27" i="16"/>
  <c r="BG27" i="16"/>
  <c r="BH27" i="16"/>
  <c r="BI27" i="16"/>
  <c r="BF28" i="16"/>
  <c r="BG28" i="16"/>
  <c r="BH28" i="16"/>
  <c r="BI28" i="16"/>
  <c r="BF29" i="16"/>
  <c r="BG29" i="16"/>
  <c r="BH29" i="16"/>
  <c r="BI29" i="16"/>
  <c r="BF30" i="16"/>
  <c r="BG30" i="16"/>
  <c r="BH30" i="16"/>
  <c r="BI30" i="16"/>
  <c r="BF31" i="16"/>
  <c r="BG31" i="16"/>
  <c r="BH31" i="16"/>
  <c r="BI31" i="16"/>
  <c r="BF32" i="16"/>
  <c r="BG32" i="16"/>
  <c r="BH32" i="16"/>
  <c r="BI32" i="16"/>
  <c r="BE3" i="16"/>
  <c r="BE4" i="16"/>
  <c r="BE5" i="16"/>
  <c r="BE6" i="16"/>
  <c r="BE7" i="16"/>
  <c r="BE8" i="16"/>
  <c r="BE9" i="16"/>
  <c r="BE10" i="16"/>
  <c r="BE11" i="16"/>
  <c r="BE12" i="16"/>
  <c r="BE13" i="16"/>
  <c r="BE14" i="16"/>
  <c r="BE15" i="16"/>
  <c r="BE16" i="16"/>
  <c r="BE17" i="16"/>
  <c r="BE18" i="16"/>
  <c r="BE19" i="16"/>
  <c r="BE20" i="16"/>
  <c r="BE21" i="16"/>
  <c r="BE22" i="16"/>
  <c r="BE23" i="16"/>
  <c r="BE24" i="16"/>
  <c r="BE25" i="16"/>
  <c r="BE26" i="16"/>
  <c r="BE27" i="16"/>
  <c r="BE28" i="16"/>
  <c r="BE29" i="16"/>
  <c r="BE30" i="16"/>
  <c r="BE31" i="16"/>
  <c r="BE32" i="16"/>
  <c r="BE2" i="16"/>
  <c r="AD2" i="16"/>
  <c r="AE2" i="16"/>
  <c r="AF2" i="16"/>
  <c r="AG2" i="16"/>
  <c r="AH2" i="16"/>
  <c r="AI2" i="16"/>
  <c r="AJ2" i="16"/>
  <c r="AK2" i="16"/>
  <c r="AL2" i="16"/>
  <c r="AM2" i="16"/>
  <c r="AN2" i="16"/>
  <c r="AO2" i="16"/>
  <c r="AP2" i="16"/>
  <c r="AQ2" i="16"/>
  <c r="AR2" i="16"/>
  <c r="AS2" i="16"/>
  <c r="AT2" i="16"/>
  <c r="AU2" i="16"/>
  <c r="AV2" i="16"/>
  <c r="AW2" i="16"/>
  <c r="AX2" i="16"/>
  <c r="AY2" i="16"/>
  <c r="AZ2" i="16"/>
  <c r="BA2" i="16"/>
  <c r="BB2" i="16"/>
  <c r="BC2" i="16"/>
  <c r="AD3" i="16"/>
  <c r="AE3" i="16"/>
  <c r="AF3" i="16"/>
  <c r="AG3" i="16"/>
  <c r="AH3" i="16"/>
  <c r="AI3" i="16"/>
  <c r="AJ3" i="16"/>
  <c r="AK3" i="16"/>
  <c r="AL3" i="16"/>
  <c r="AM3" i="16"/>
  <c r="AN3" i="16"/>
  <c r="AO3" i="16"/>
  <c r="AP3" i="16"/>
  <c r="AQ3" i="16"/>
  <c r="AR3" i="16"/>
  <c r="AS3" i="16"/>
  <c r="AT3" i="16"/>
  <c r="AU3" i="16"/>
  <c r="AV3" i="16"/>
  <c r="AW3" i="16"/>
  <c r="AX3" i="16"/>
  <c r="AY3" i="16"/>
  <c r="AZ3" i="16"/>
  <c r="BA3" i="16"/>
  <c r="BB3" i="16"/>
  <c r="BC3" i="16"/>
  <c r="AD4" i="16"/>
  <c r="AE4" i="16"/>
  <c r="AF4" i="16"/>
  <c r="AG4" i="16"/>
  <c r="AH4" i="16"/>
  <c r="AI4" i="16"/>
  <c r="AJ4" i="16"/>
  <c r="AK4" i="16"/>
  <c r="AL4" i="16"/>
  <c r="AM4" i="16"/>
  <c r="AN4" i="16"/>
  <c r="AO4" i="16"/>
  <c r="AP4" i="16"/>
  <c r="AQ4" i="16"/>
  <c r="AR4" i="16"/>
  <c r="AS4" i="16"/>
  <c r="AT4" i="16"/>
  <c r="AU4" i="16"/>
  <c r="AV4" i="16"/>
  <c r="AW4" i="16"/>
  <c r="AX4" i="16"/>
  <c r="AY4" i="16"/>
  <c r="AZ4" i="16"/>
  <c r="BA4" i="16"/>
  <c r="BB4" i="16"/>
  <c r="BC4" i="16"/>
  <c r="AD5" i="16"/>
  <c r="AE5" i="16"/>
  <c r="AF5" i="16"/>
  <c r="AG5" i="16"/>
  <c r="AH5" i="16"/>
  <c r="AI5" i="16"/>
  <c r="AJ5" i="16"/>
  <c r="AK5" i="16"/>
  <c r="AL5" i="16"/>
  <c r="AM5" i="16"/>
  <c r="AN5" i="16"/>
  <c r="AO5" i="16"/>
  <c r="AP5" i="16"/>
  <c r="AQ5" i="16"/>
  <c r="AR5" i="16"/>
  <c r="AS5" i="16"/>
  <c r="AT5" i="16"/>
  <c r="AU5" i="16"/>
  <c r="AV5" i="16"/>
  <c r="AW5" i="16"/>
  <c r="AX5" i="16"/>
  <c r="AY5" i="16"/>
  <c r="AZ5" i="16"/>
  <c r="BA5" i="16"/>
  <c r="BB5" i="16"/>
  <c r="BC5" i="16"/>
  <c r="AD6" i="16"/>
  <c r="AE6" i="16"/>
  <c r="AF6" i="16"/>
  <c r="AG6" i="16"/>
  <c r="AH6" i="16"/>
  <c r="AI6" i="16"/>
  <c r="AJ6" i="16"/>
  <c r="AK6" i="16"/>
  <c r="AL6" i="16"/>
  <c r="AM6" i="16"/>
  <c r="AN6" i="16"/>
  <c r="AO6" i="16"/>
  <c r="AP6" i="16"/>
  <c r="AQ6" i="16"/>
  <c r="AR6" i="16"/>
  <c r="AS6" i="16"/>
  <c r="AT6" i="16"/>
  <c r="AU6" i="16"/>
  <c r="AV6" i="16"/>
  <c r="AW6" i="16"/>
  <c r="AX6" i="16"/>
  <c r="AY6" i="16"/>
  <c r="AZ6" i="16"/>
  <c r="BA6" i="16"/>
  <c r="BB6" i="16"/>
  <c r="BC6" i="16"/>
  <c r="AD7" i="16"/>
  <c r="AE7" i="16"/>
  <c r="AF7" i="16"/>
  <c r="AG7" i="16"/>
  <c r="AH7" i="16"/>
  <c r="AI7" i="16"/>
  <c r="AJ7" i="16"/>
  <c r="AK7" i="16"/>
  <c r="AL7" i="16"/>
  <c r="AM7" i="16"/>
  <c r="AN7" i="16"/>
  <c r="AO7" i="16"/>
  <c r="AP7" i="16"/>
  <c r="AQ7" i="16"/>
  <c r="AR7" i="16"/>
  <c r="AS7" i="16"/>
  <c r="AT7" i="16"/>
  <c r="AU7" i="16"/>
  <c r="AV7" i="16"/>
  <c r="AW7" i="16"/>
  <c r="AX7" i="16"/>
  <c r="AY7" i="16"/>
  <c r="AZ7" i="16"/>
  <c r="BA7" i="16"/>
  <c r="BB7" i="16"/>
  <c r="BC7" i="16"/>
  <c r="AD8" i="16"/>
  <c r="AE8" i="16"/>
  <c r="AF8" i="16"/>
  <c r="AG8" i="16"/>
  <c r="AH8" i="16"/>
  <c r="AI8" i="16"/>
  <c r="AJ8" i="16"/>
  <c r="AK8" i="16"/>
  <c r="AL8" i="16"/>
  <c r="AM8" i="16"/>
  <c r="AN8" i="16"/>
  <c r="AO8" i="16"/>
  <c r="AP8" i="16"/>
  <c r="AQ8" i="16"/>
  <c r="AR8" i="16"/>
  <c r="AS8" i="16"/>
  <c r="AT8" i="16"/>
  <c r="AU8" i="16"/>
  <c r="AV8" i="16"/>
  <c r="AW8" i="16"/>
  <c r="AX8" i="16"/>
  <c r="AY8" i="16"/>
  <c r="AZ8" i="16"/>
  <c r="BA8" i="16"/>
  <c r="BB8" i="16"/>
  <c r="BC8" i="16"/>
  <c r="AD9" i="16"/>
  <c r="AE9" i="16"/>
  <c r="AF9" i="16"/>
  <c r="AG9" i="16"/>
  <c r="AH9" i="16"/>
  <c r="AI9" i="16"/>
  <c r="AJ9" i="16"/>
  <c r="AK9" i="16"/>
  <c r="AL9" i="16"/>
  <c r="AM9" i="16"/>
  <c r="AN9" i="16"/>
  <c r="AO9" i="16"/>
  <c r="AP9" i="16"/>
  <c r="AQ9" i="16"/>
  <c r="AR9" i="16"/>
  <c r="AS9" i="16"/>
  <c r="AT9" i="16"/>
  <c r="AU9" i="16"/>
  <c r="AV9" i="16"/>
  <c r="AW9" i="16"/>
  <c r="AX9" i="16"/>
  <c r="AY9" i="16"/>
  <c r="AZ9" i="16"/>
  <c r="BA9" i="16"/>
  <c r="BB9" i="16"/>
  <c r="BC9" i="16"/>
  <c r="AD10" i="16"/>
  <c r="AE10" i="16"/>
  <c r="AF10" i="16"/>
  <c r="AG10" i="16"/>
  <c r="AH10" i="16"/>
  <c r="AI10" i="16"/>
  <c r="AJ10" i="16"/>
  <c r="AK10" i="16"/>
  <c r="AL10" i="16"/>
  <c r="AM10" i="16"/>
  <c r="AN10" i="16"/>
  <c r="AO10" i="16"/>
  <c r="AP10" i="16"/>
  <c r="AQ10" i="16"/>
  <c r="AR10" i="16"/>
  <c r="AS10" i="16"/>
  <c r="AT10" i="16"/>
  <c r="AU10" i="16"/>
  <c r="AV10" i="16"/>
  <c r="AW10" i="16"/>
  <c r="AX10" i="16"/>
  <c r="AY10" i="16"/>
  <c r="AZ10" i="16"/>
  <c r="BA10" i="16"/>
  <c r="BB10" i="16"/>
  <c r="BC10" i="16"/>
  <c r="AD11" i="16"/>
  <c r="AE11" i="16"/>
  <c r="AF11" i="16"/>
  <c r="AG11" i="16"/>
  <c r="AH11" i="16"/>
  <c r="AI11" i="16"/>
  <c r="AJ11" i="16"/>
  <c r="AK11" i="16"/>
  <c r="AL11" i="16"/>
  <c r="AM11" i="16"/>
  <c r="AN11" i="16"/>
  <c r="AO11" i="16"/>
  <c r="AP11" i="16"/>
  <c r="AQ11" i="16"/>
  <c r="AR11" i="16"/>
  <c r="AS11" i="16"/>
  <c r="AT11" i="16"/>
  <c r="AU11" i="16"/>
  <c r="AV11" i="16"/>
  <c r="AW11" i="16"/>
  <c r="AX11" i="16"/>
  <c r="AY11" i="16"/>
  <c r="AZ11" i="16"/>
  <c r="BA11" i="16"/>
  <c r="BB11" i="16"/>
  <c r="BC11" i="16"/>
  <c r="AD12" i="16"/>
  <c r="AE12" i="16"/>
  <c r="AF12" i="16"/>
  <c r="AG12" i="16"/>
  <c r="AH12" i="16"/>
  <c r="AI12" i="16"/>
  <c r="AJ12" i="16"/>
  <c r="AK12" i="16"/>
  <c r="AL12" i="16"/>
  <c r="AM12" i="16"/>
  <c r="AN12" i="16"/>
  <c r="AO12" i="16"/>
  <c r="AP12" i="16"/>
  <c r="AQ12" i="16"/>
  <c r="AR12" i="16"/>
  <c r="AS12" i="16"/>
  <c r="AT12" i="16"/>
  <c r="AU12" i="16"/>
  <c r="AV12" i="16"/>
  <c r="AW12" i="16"/>
  <c r="AX12" i="16"/>
  <c r="AY12" i="16"/>
  <c r="AZ12" i="16"/>
  <c r="BA12" i="16"/>
  <c r="BB12" i="16"/>
  <c r="BC12" i="16"/>
  <c r="AD13" i="16"/>
  <c r="AE13" i="16"/>
  <c r="AF13" i="16"/>
  <c r="AG13" i="16"/>
  <c r="AH13" i="16"/>
  <c r="AI13" i="16"/>
  <c r="AJ13" i="16"/>
  <c r="AK13" i="16"/>
  <c r="AL13" i="16"/>
  <c r="AM13" i="16"/>
  <c r="AN13" i="16"/>
  <c r="AO13" i="16"/>
  <c r="AP13" i="16"/>
  <c r="AQ13" i="16"/>
  <c r="AR13" i="16"/>
  <c r="AS13" i="16"/>
  <c r="AT13" i="16"/>
  <c r="AU13" i="16"/>
  <c r="AV13" i="16"/>
  <c r="AW13" i="16"/>
  <c r="AX13" i="16"/>
  <c r="AY13" i="16"/>
  <c r="AZ13" i="16"/>
  <c r="BA13" i="16"/>
  <c r="BB13" i="16"/>
  <c r="BC13" i="16"/>
  <c r="AD14" i="16"/>
  <c r="AE14" i="16"/>
  <c r="AF14" i="16"/>
  <c r="AG14" i="16"/>
  <c r="AH14" i="16"/>
  <c r="AI14" i="16"/>
  <c r="AJ14" i="16"/>
  <c r="AK14" i="16"/>
  <c r="AL14" i="16"/>
  <c r="AM14" i="16"/>
  <c r="AN14" i="16"/>
  <c r="AO14" i="16"/>
  <c r="AP14" i="16"/>
  <c r="AQ14" i="16"/>
  <c r="AR14" i="16"/>
  <c r="AS14" i="16"/>
  <c r="AT14" i="16"/>
  <c r="AU14" i="16"/>
  <c r="AV14" i="16"/>
  <c r="AW14" i="16"/>
  <c r="AX14" i="16"/>
  <c r="AY14" i="16"/>
  <c r="AZ14" i="16"/>
  <c r="BA14" i="16"/>
  <c r="BB14" i="16"/>
  <c r="BC14" i="16"/>
  <c r="AD15" i="16"/>
  <c r="AE15" i="16"/>
  <c r="AF15" i="16"/>
  <c r="AG15" i="16"/>
  <c r="AH15" i="16"/>
  <c r="AI15" i="16"/>
  <c r="AJ15" i="16"/>
  <c r="AK15" i="16"/>
  <c r="AL15" i="16"/>
  <c r="AM15" i="16"/>
  <c r="AN15" i="16"/>
  <c r="AO15" i="16"/>
  <c r="AP15" i="16"/>
  <c r="AQ15" i="16"/>
  <c r="AR15" i="16"/>
  <c r="AS15" i="16"/>
  <c r="AT15" i="16"/>
  <c r="AU15" i="16"/>
  <c r="AV15" i="16"/>
  <c r="AW15" i="16"/>
  <c r="AX15" i="16"/>
  <c r="AY15" i="16"/>
  <c r="AZ15" i="16"/>
  <c r="BA15" i="16"/>
  <c r="BB15" i="16"/>
  <c r="BC15" i="16"/>
  <c r="AD16" i="16"/>
  <c r="AE16" i="16"/>
  <c r="AF16" i="16"/>
  <c r="AG16" i="16"/>
  <c r="AH16" i="16"/>
  <c r="AI16" i="16"/>
  <c r="AJ16" i="16"/>
  <c r="AK16" i="16"/>
  <c r="AL16" i="16"/>
  <c r="AM16" i="16"/>
  <c r="AN16" i="16"/>
  <c r="AO16" i="16"/>
  <c r="AP16" i="16"/>
  <c r="AQ16" i="16"/>
  <c r="AR16" i="16"/>
  <c r="AS16" i="16"/>
  <c r="AT16" i="16"/>
  <c r="AU16" i="16"/>
  <c r="AV16" i="16"/>
  <c r="AW16" i="16"/>
  <c r="AX16" i="16"/>
  <c r="AY16" i="16"/>
  <c r="AZ16" i="16"/>
  <c r="BA16" i="16"/>
  <c r="BB16" i="16"/>
  <c r="BC16" i="16"/>
  <c r="AD17" i="16"/>
  <c r="AE17" i="16"/>
  <c r="AF17" i="16"/>
  <c r="AG17" i="16"/>
  <c r="AH17" i="16"/>
  <c r="AI17" i="16"/>
  <c r="AJ17" i="16"/>
  <c r="AK17" i="16"/>
  <c r="AL17" i="16"/>
  <c r="AM17" i="16"/>
  <c r="AN17" i="16"/>
  <c r="AO17" i="16"/>
  <c r="AP17" i="16"/>
  <c r="AQ17" i="16"/>
  <c r="AR17" i="16"/>
  <c r="AS17" i="16"/>
  <c r="AT17" i="16"/>
  <c r="AU17" i="16"/>
  <c r="AV17" i="16"/>
  <c r="AW17" i="16"/>
  <c r="AX17" i="16"/>
  <c r="AY17" i="16"/>
  <c r="AZ17" i="16"/>
  <c r="BA17" i="16"/>
  <c r="BB17" i="16"/>
  <c r="BC17" i="16"/>
  <c r="AD18" i="16"/>
  <c r="AE18" i="16"/>
  <c r="AF18" i="16"/>
  <c r="AG18" i="16"/>
  <c r="AH18" i="16"/>
  <c r="AI18" i="16"/>
  <c r="AJ18" i="16"/>
  <c r="AK18" i="16"/>
  <c r="AL18" i="16"/>
  <c r="AM18" i="16"/>
  <c r="AN18" i="16"/>
  <c r="AO18" i="16"/>
  <c r="AP18" i="16"/>
  <c r="AQ18" i="16"/>
  <c r="AR18" i="16"/>
  <c r="AS18" i="16"/>
  <c r="AT18" i="16"/>
  <c r="AU18" i="16"/>
  <c r="AV18" i="16"/>
  <c r="AW18" i="16"/>
  <c r="AX18" i="16"/>
  <c r="AY18" i="16"/>
  <c r="AZ18" i="16"/>
  <c r="BA18" i="16"/>
  <c r="BB18" i="16"/>
  <c r="BC18" i="16"/>
  <c r="AD19" i="16"/>
  <c r="AE19" i="16"/>
  <c r="AF19" i="16"/>
  <c r="AG19" i="16"/>
  <c r="AH19" i="16"/>
  <c r="AI19" i="16"/>
  <c r="AJ19" i="16"/>
  <c r="AK19" i="16"/>
  <c r="AL19" i="16"/>
  <c r="AM19" i="16"/>
  <c r="AN19" i="16"/>
  <c r="AO19" i="16"/>
  <c r="AP19" i="16"/>
  <c r="AQ19" i="16"/>
  <c r="AR19" i="16"/>
  <c r="AS19" i="16"/>
  <c r="AT19" i="16"/>
  <c r="AU19" i="16"/>
  <c r="AV19" i="16"/>
  <c r="AW19" i="16"/>
  <c r="AX19" i="16"/>
  <c r="AY19" i="16"/>
  <c r="AZ19" i="16"/>
  <c r="BA19" i="16"/>
  <c r="BB19" i="16"/>
  <c r="BC19" i="16"/>
  <c r="AD20" i="16"/>
  <c r="AE20" i="16"/>
  <c r="AF20" i="16"/>
  <c r="AG20" i="16"/>
  <c r="AH20" i="16"/>
  <c r="AI20" i="16"/>
  <c r="AJ20" i="16"/>
  <c r="AK20" i="16"/>
  <c r="AL20" i="16"/>
  <c r="AM20" i="16"/>
  <c r="AN20" i="16"/>
  <c r="AO20" i="16"/>
  <c r="AP20" i="16"/>
  <c r="AQ20" i="16"/>
  <c r="AR20" i="16"/>
  <c r="AS20" i="16"/>
  <c r="AT20" i="16"/>
  <c r="AU20" i="16"/>
  <c r="AV20" i="16"/>
  <c r="AW20" i="16"/>
  <c r="AX20" i="16"/>
  <c r="AY20" i="16"/>
  <c r="AZ20" i="16"/>
  <c r="BA20" i="16"/>
  <c r="BB20" i="16"/>
  <c r="BC20" i="16"/>
  <c r="AD21" i="16"/>
  <c r="AE21" i="16"/>
  <c r="AF21" i="16"/>
  <c r="AG21" i="16"/>
  <c r="AH21" i="16"/>
  <c r="AI21" i="16"/>
  <c r="AJ21" i="16"/>
  <c r="AK21" i="16"/>
  <c r="AL21" i="16"/>
  <c r="AM21" i="16"/>
  <c r="AN21" i="16"/>
  <c r="AO21" i="16"/>
  <c r="AP21" i="16"/>
  <c r="AQ21" i="16"/>
  <c r="AR21" i="16"/>
  <c r="AS21" i="16"/>
  <c r="AT21" i="16"/>
  <c r="AU21" i="16"/>
  <c r="AV21" i="16"/>
  <c r="AW21" i="16"/>
  <c r="AX21" i="16"/>
  <c r="AY21" i="16"/>
  <c r="AZ21" i="16"/>
  <c r="BA21" i="16"/>
  <c r="BB21" i="16"/>
  <c r="BC21" i="16"/>
  <c r="AD22" i="16"/>
  <c r="AE22" i="16"/>
  <c r="AF22" i="16"/>
  <c r="AG22" i="16"/>
  <c r="AH22" i="16"/>
  <c r="AI22" i="16"/>
  <c r="AJ22" i="16"/>
  <c r="AK22" i="16"/>
  <c r="AL22" i="16"/>
  <c r="AM22" i="16"/>
  <c r="AN22" i="16"/>
  <c r="AO22" i="16"/>
  <c r="AP22" i="16"/>
  <c r="AQ22" i="16"/>
  <c r="AR22" i="16"/>
  <c r="AS22" i="16"/>
  <c r="AT22" i="16"/>
  <c r="AU22" i="16"/>
  <c r="AV22" i="16"/>
  <c r="AW22" i="16"/>
  <c r="AX22" i="16"/>
  <c r="AY22" i="16"/>
  <c r="AZ22" i="16"/>
  <c r="BA22" i="16"/>
  <c r="BB22" i="16"/>
  <c r="BC22" i="16"/>
  <c r="AD23" i="16"/>
  <c r="AE23" i="16"/>
  <c r="AF23" i="16"/>
  <c r="AG23" i="16"/>
  <c r="AH23" i="16"/>
  <c r="AI23" i="16"/>
  <c r="AJ23" i="16"/>
  <c r="AK23" i="16"/>
  <c r="AL23" i="16"/>
  <c r="AM23" i="16"/>
  <c r="AN23" i="16"/>
  <c r="AO23" i="16"/>
  <c r="AP23" i="16"/>
  <c r="AQ23" i="16"/>
  <c r="AR23" i="16"/>
  <c r="AS23" i="16"/>
  <c r="AT23" i="16"/>
  <c r="AU23" i="16"/>
  <c r="AV23" i="16"/>
  <c r="AW23" i="16"/>
  <c r="AX23" i="16"/>
  <c r="AY23" i="16"/>
  <c r="AZ23" i="16"/>
  <c r="BA23" i="16"/>
  <c r="BB23" i="16"/>
  <c r="BC23" i="16"/>
  <c r="AD24" i="16"/>
  <c r="AE24" i="16"/>
  <c r="AF24" i="16"/>
  <c r="AG24" i="16"/>
  <c r="AH24" i="16"/>
  <c r="AI24" i="16"/>
  <c r="AJ24" i="16"/>
  <c r="AK24" i="16"/>
  <c r="AL24" i="16"/>
  <c r="AM24" i="16"/>
  <c r="AN24" i="16"/>
  <c r="AO24" i="16"/>
  <c r="AP24" i="16"/>
  <c r="AQ24" i="16"/>
  <c r="AR24" i="16"/>
  <c r="AS24" i="16"/>
  <c r="AT24" i="16"/>
  <c r="AU24" i="16"/>
  <c r="AV24" i="16"/>
  <c r="AW24" i="16"/>
  <c r="AX24" i="16"/>
  <c r="AY24" i="16"/>
  <c r="AZ24" i="16"/>
  <c r="BA24" i="16"/>
  <c r="BB24" i="16"/>
  <c r="BC24" i="16"/>
  <c r="AD25" i="16"/>
  <c r="AE25" i="16"/>
  <c r="AF25" i="16"/>
  <c r="AG25" i="16"/>
  <c r="AH25" i="16"/>
  <c r="AI25" i="16"/>
  <c r="AJ25" i="16"/>
  <c r="AK25" i="16"/>
  <c r="AL25" i="16"/>
  <c r="AM25" i="16"/>
  <c r="AN25" i="16"/>
  <c r="AO25" i="16"/>
  <c r="AP25" i="16"/>
  <c r="AQ25" i="16"/>
  <c r="AR25" i="16"/>
  <c r="AS25" i="16"/>
  <c r="AT25" i="16"/>
  <c r="AU25" i="16"/>
  <c r="AV25" i="16"/>
  <c r="AW25" i="16"/>
  <c r="AX25" i="16"/>
  <c r="AY25" i="16"/>
  <c r="AZ25" i="16"/>
  <c r="BA25" i="16"/>
  <c r="BB25" i="16"/>
  <c r="BC25" i="16"/>
  <c r="AD26" i="16"/>
  <c r="AE26" i="16"/>
  <c r="AF26" i="16"/>
  <c r="AG26" i="16"/>
  <c r="AH26" i="16"/>
  <c r="AI26" i="16"/>
  <c r="AJ26" i="16"/>
  <c r="AK26" i="16"/>
  <c r="AL26" i="16"/>
  <c r="AM26" i="16"/>
  <c r="AN26" i="16"/>
  <c r="AO26" i="16"/>
  <c r="AP26" i="16"/>
  <c r="AQ26" i="16"/>
  <c r="AR26" i="16"/>
  <c r="AS26" i="16"/>
  <c r="AT26" i="16"/>
  <c r="AU26" i="16"/>
  <c r="AV26" i="16"/>
  <c r="AW26" i="16"/>
  <c r="AX26" i="16"/>
  <c r="AY26" i="16"/>
  <c r="AZ26" i="16"/>
  <c r="BA26" i="16"/>
  <c r="BB26" i="16"/>
  <c r="BC26" i="16"/>
  <c r="AD27" i="16"/>
  <c r="AE27" i="16"/>
  <c r="AF27" i="16"/>
  <c r="AG27" i="16"/>
  <c r="AH27" i="16"/>
  <c r="AI27" i="16"/>
  <c r="AJ27" i="16"/>
  <c r="AK27" i="16"/>
  <c r="AL27" i="16"/>
  <c r="AM27" i="16"/>
  <c r="AN27" i="16"/>
  <c r="AO27" i="16"/>
  <c r="AP27" i="16"/>
  <c r="AQ27" i="16"/>
  <c r="AR27" i="16"/>
  <c r="AS27" i="16"/>
  <c r="AT27" i="16"/>
  <c r="AU27" i="16"/>
  <c r="AV27" i="16"/>
  <c r="AW27" i="16"/>
  <c r="AX27" i="16"/>
  <c r="AY27" i="16"/>
  <c r="AZ27" i="16"/>
  <c r="BA27" i="16"/>
  <c r="BB27" i="16"/>
  <c r="BC27" i="16"/>
  <c r="AD28" i="16"/>
  <c r="AE28" i="16"/>
  <c r="AF28" i="16"/>
  <c r="AG28" i="16"/>
  <c r="AH28" i="16"/>
  <c r="AI28" i="16"/>
  <c r="AJ28" i="16"/>
  <c r="AK28" i="16"/>
  <c r="AL28" i="16"/>
  <c r="AM28" i="16"/>
  <c r="AN28" i="16"/>
  <c r="AO28" i="16"/>
  <c r="AP28" i="16"/>
  <c r="AQ28" i="16"/>
  <c r="AR28" i="16"/>
  <c r="AS28" i="16"/>
  <c r="AT28" i="16"/>
  <c r="AU28" i="16"/>
  <c r="AV28" i="16"/>
  <c r="AW28" i="16"/>
  <c r="AX28" i="16"/>
  <c r="AY28" i="16"/>
  <c r="AZ28" i="16"/>
  <c r="BA28" i="16"/>
  <c r="BB28" i="16"/>
  <c r="BC28" i="16"/>
  <c r="AD29" i="16"/>
  <c r="AE29" i="16"/>
  <c r="AF29" i="16"/>
  <c r="AG29" i="16"/>
  <c r="AH29" i="16"/>
  <c r="AI29" i="16"/>
  <c r="AJ29" i="16"/>
  <c r="AK29" i="16"/>
  <c r="AL29" i="16"/>
  <c r="AM29" i="16"/>
  <c r="AN29" i="16"/>
  <c r="AO29" i="16"/>
  <c r="AP29" i="16"/>
  <c r="AQ29" i="16"/>
  <c r="AR29" i="16"/>
  <c r="AS29" i="16"/>
  <c r="AT29" i="16"/>
  <c r="AU29" i="16"/>
  <c r="AV29" i="16"/>
  <c r="AW29" i="16"/>
  <c r="AX29" i="16"/>
  <c r="AY29" i="16"/>
  <c r="AZ29" i="16"/>
  <c r="BA29" i="16"/>
  <c r="BB29" i="16"/>
  <c r="BC29" i="16"/>
  <c r="AD30" i="16"/>
  <c r="AE30" i="16"/>
  <c r="AF30" i="16"/>
  <c r="AG30" i="16"/>
  <c r="AH30" i="16"/>
  <c r="AI30" i="16"/>
  <c r="AJ30" i="16"/>
  <c r="AK30" i="16"/>
  <c r="AL30" i="16"/>
  <c r="AM30" i="16"/>
  <c r="AN30" i="16"/>
  <c r="AO30" i="16"/>
  <c r="AP30" i="16"/>
  <c r="AQ30" i="16"/>
  <c r="AR30" i="16"/>
  <c r="AS30" i="16"/>
  <c r="AT30" i="16"/>
  <c r="AU30" i="16"/>
  <c r="AV30" i="16"/>
  <c r="AW30" i="16"/>
  <c r="AX30" i="16"/>
  <c r="AY30" i="16"/>
  <c r="AZ30" i="16"/>
  <c r="BA30" i="16"/>
  <c r="BB30" i="16"/>
  <c r="BC30" i="16"/>
  <c r="AD31" i="16"/>
  <c r="AE31" i="16"/>
  <c r="AF31" i="16"/>
  <c r="AG31" i="16"/>
  <c r="AH31" i="16"/>
  <c r="AI31" i="16"/>
  <c r="AJ31" i="16"/>
  <c r="AK31" i="16"/>
  <c r="AL31" i="16"/>
  <c r="AM31" i="16"/>
  <c r="AN31" i="16"/>
  <c r="AO31" i="16"/>
  <c r="AP31" i="16"/>
  <c r="AQ31" i="16"/>
  <c r="AR31" i="16"/>
  <c r="AS31" i="16"/>
  <c r="AT31" i="16"/>
  <c r="AU31" i="16"/>
  <c r="AV31" i="16"/>
  <c r="AW31" i="16"/>
  <c r="AX31" i="16"/>
  <c r="AY31" i="16"/>
  <c r="AZ31" i="16"/>
  <c r="BA31" i="16"/>
  <c r="BB31" i="16"/>
  <c r="BC31" i="16"/>
  <c r="AD32" i="16"/>
  <c r="AE32" i="16"/>
  <c r="AF32" i="16"/>
  <c r="AG32" i="16"/>
  <c r="AH32" i="16"/>
  <c r="AI32" i="16"/>
  <c r="AJ32" i="16"/>
  <c r="AK32" i="16"/>
  <c r="AL32" i="16"/>
  <c r="AM32" i="16"/>
  <c r="AN32" i="16"/>
  <c r="AO32" i="16"/>
  <c r="AP32" i="16"/>
  <c r="AQ32" i="16"/>
  <c r="AR32" i="16"/>
  <c r="AS32" i="16"/>
  <c r="AT32" i="16"/>
  <c r="AU32" i="16"/>
  <c r="AV32" i="16"/>
  <c r="AW32" i="16"/>
  <c r="AX32" i="16"/>
  <c r="AY32" i="16"/>
  <c r="AZ32" i="16"/>
  <c r="BA32" i="16"/>
  <c r="BB32" i="16"/>
  <c r="BC32" i="16"/>
  <c r="AC3" i="16"/>
  <c r="AC4" i="16"/>
  <c r="AC5" i="16"/>
  <c r="AC6" i="16"/>
  <c r="AC7" i="16"/>
  <c r="AC8" i="16"/>
  <c r="AC9" i="16"/>
  <c r="AC10" i="16"/>
  <c r="AC11" i="16"/>
  <c r="AC12" i="16"/>
  <c r="AC13" i="16"/>
  <c r="AC14" i="16"/>
  <c r="AC15" i="16"/>
  <c r="AC16" i="16"/>
  <c r="AC17" i="16"/>
  <c r="AC18" i="16"/>
  <c r="AC19" i="16"/>
  <c r="AC20" i="16"/>
  <c r="AC21" i="16"/>
  <c r="AC22" i="16"/>
  <c r="AC23" i="16"/>
  <c r="AC24" i="16"/>
  <c r="AC25" i="16"/>
  <c r="AC26" i="16"/>
  <c r="AC27" i="16"/>
  <c r="AC28" i="16"/>
  <c r="AC29" i="16"/>
  <c r="AC30" i="16"/>
  <c r="AC31" i="16"/>
  <c r="AC32" i="16"/>
  <c r="AC2" i="16"/>
  <c r="J2" i="16"/>
  <c r="K2" i="16"/>
  <c r="L2" i="16"/>
  <c r="M2" i="16"/>
  <c r="N2" i="16"/>
  <c r="O2" i="16"/>
  <c r="P2" i="16"/>
  <c r="Q2" i="16"/>
  <c r="R2" i="16"/>
  <c r="S2" i="16"/>
  <c r="T2" i="16"/>
  <c r="U2" i="16"/>
  <c r="V2" i="16"/>
  <c r="W2" i="16"/>
  <c r="X2" i="16"/>
  <c r="Y2" i="16"/>
  <c r="Z2" i="16"/>
  <c r="AA2" i="16"/>
  <c r="J3" i="16"/>
  <c r="K3" i="16"/>
  <c r="L3" i="16"/>
  <c r="M3" i="16"/>
  <c r="N3" i="16"/>
  <c r="O3" i="16"/>
  <c r="P3" i="16"/>
  <c r="Q3" i="16"/>
  <c r="R3" i="16"/>
  <c r="S3" i="16"/>
  <c r="T3" i="16"/>
  <c r="U3" i="16"/>
  <c r="V3" i="16"/>
  <c r="W3" i="16"/>
  <c r="X3" i="16"/>
  <c r="Y3" i="16"/>
  <c r="Z3" i="16"/>
  <c r="AA3" i="16"/>
  <c r="J4" i="16"/>
  <c r="K4" i="16"/>
  <c r="L4" i="16"/>
  <c r="M4" i="16"/>
  <c r="N4" i="16"/>
  <c r="O4" i="16"/>
  <c r="P4" i="16"/>
  <c r="Q4" i="16"/>
  <c r="R4" i="16"/>
  <c r="S4" i="16"/>
  <c r="T4" i="16"/>
  <c r="U4" i="16"/>
  <c r="V4" i="16"/>
  <c r="W4" i="16"/>
  <c r="X4" i="16"/>
  <c r="Y4" i="16"/>
  <c r="Z4" i="16"/>
  <c r="AA4" i="16"/>
  <c r="J5" i="16"/>
  <c r="K5" i="16"/>
  <c r="L5" i="16"/>
  <c r="M5" i="16"/>
  <c r="N5" i="16"/>
  <c r="O5" i="16"/>
  <c r="P5" i="16"/>
  <c r="Q5" i="16"/>
  <c r="R5" i="16"/>
  <c r="S5" i="16"/>
  <c r="T5" i="16"/>
  <c r="U5" i="16"/>
  <c r="V5" i="16"/>
  <c r="W5" i="16"/>
  <c r="X5" i="16"/>
  <c r="Y5" i="16"/>
  <c r="Z5" i="16"/>
  <c r="AA5" i="16"/>
  <c r="J6" i="16"/>
  <c r="K6" i="16"/>
  <c r="L6" i="16"/>
  <c r="M6" i="16"/>
  <c r="N6" i="16"/>
  <c r="O6" i="16"/>
  <c r="P6" i="16"/>
  <c r="Q6" i="16"/>
  <c r="R6" i="16"/>
  <c r="S6" i="16"/>
  <c r="T6" i="16"/>
  <c r="U6" i="16"/>
  <c r="V6" i="16"/>
  <c r="W6" i="16"/>
  <c r="X6" i="16"/>
  <c r="Y6" i="16"/>
  <c r="Z6" i="16"/>
  <c r="AA6" i="16"/>
  <c r="J7" i="16"/>
  <c r="K7" i="16"/>
  <c r="L7" i="16"/>
  <c r="M7" i="16"/>
  <c r="N7" i="16"/>
  <c r="O7" i="16"/>
  <c r="P7" i="16"/>
  <c r="Q7" i="16"/>
  <c r="R7" i="16"/>
  <c r="S7" i="16"/>
  <c r="T7" i="16"/>
  <c r="U7" i="16"/>
  <c r="V7" i="16"/>
  <c r="W7" i="16"/>
  <c r="X7" i="16"/>
  <c r="Y7" i="16"/>
  <c r="Z7" i="16"/>
  <c r="AA7" i="16"/>
  <c r="J8" i="16"/>
  <c r="K8" i="16"/>
  <c r="L8" i="16"/>
  <c r="M8" i="16"/>
  <c r="N8" i="16"/>
  <c r="O8" i="16"/>
  <c r="P8" i="16"/>
  <c r="Q8" i="16"/>
  <c r="R8" i="16"/>
  <c r="S8" i="16"/>
  <c r="T8" i="16"/>
  <c r="U8" i="16"/>
  <c r="V8" i="16"/>
  <c r="W8" i="16"/>
  <c r="X8" i="16"/>
  <c r="Y8" i="16"/>
  <c r="Z8" i="16"/>
  <c r="AA8" i="16"/>
  <c r="J9" i="16"/>
  <c r="K9" i="16"/>
  <c r="L9" i="16"/>
  <c r="M9" i="16"/>
  <c r="N9" i="16"/>
  <c r="O9" i="16"/>
  <c r="P9" i="16"/>
  <c r="Q9" i="16"/>
  <c r="R9" i="16"/>
  <c r="S9" i="16"/>
  <c r="T9" i="16"/>
  <c r="U9" i="16"/>
  <c r="V9" i="16"/>
  <c r="W9" i="16"/>
  <c r="X9" i="16"/>
  <c r="Y9" i="16"/>
  <c r="Z9" i="16"/>
  <c r="AA9" i="16"/>
  <c r="J10" i="16"/>
  <c r="K10" i="16"/>
  <c r="L10" i="16"/>
  <c r="M10" i="16"/>
  <c r="N10" i="16"/>
  <c r="O10" i="16"/>
  <c r="P10" i="16"/>
  <c r="Q10" i="16"/>
  <c r="R10" i="16"/>
  <c r="S10" i="16"/>
  <c r="T10" i="16"/>
  <c r="U10" i="16"/>
  <c r="V10" i="16"/>
  <c r="W10" i="16"/>
  <c r="X10" i="16"/>
  <c r="Y10" i="16"/>
  <c r="Z10" i="16"/>
  <c r="AA10" i="16"/>
  <c r="J11" i="16"/>
  <c r="K11" i="16"/>
  <c r="L11" i="16"/>
  <c r="M11" i="16"/>
  <c r="N11" i="16"/>
  <c r="O11" i="16"/>
  <c r="P11" i="16"/>
  <c r="Q11" i="16"/>
  <c r="R11" i="16"/>
  <c r="S11" i="16"/>
  <c r="T11" i="16"/>
  <c r="U11" i="16"/>
  <c r="V11" i="16"/>
  <c r="W11" i="16"/>
  <c r="X11" i="16"/>
  <c r="Y11" i="16"/>
  <c r="Z11" i="16"/>
  <c r="AA11" i="16"/>
  <c r="J12" i="16"/>
  <c r="K12" i="16"/>
  <c r="L12" i="16"/>
  <c r="M12" i="16"/>
  <c r="N12" i="16"/>
  <c r="O12" i="16"/>
  <c r="P12" i="16"/>
  <c r="Q12" i="16"/>
  <c r="R12" i="16"/>
  <c r="S12" i="16"/>
  <c r="T12" i="16"/>
  <c r="U12" i="16"/>
  <c r="V12" i="16"/>
  <c r="W12" i="16"/>
  <c r="X12" i="16"/>
  <c r="Y12" i="16"/>
  <c r="Z12" i="16"/>
  <c r="AA12" i="16"/>
  <c r="J13" i="16"/>
  <c r="K13" i="16"/>
  <c r="L13" i="16"/>
  <c r="M13" i="16"/>
  <c r="N13" i="16"/>
  <c r="O13" i="16"/>
  <c r="P13" i="16"/>
  <c r="Q13" i="16"/>
  <c r="R13" i="16"/>
  <c r="S13" i="16"/>
  <c r="T13" i="16"/>
  <c r="U13" i="16"/>
  <c r="V13" i="16"/>
  <c r="W13" i="16"/>
  <c r="X13" i="16"/>
  <c r="Y13" i="16"/>
  <c r="Z13" i="16"/>
  <c r="AA13" i="16"/>
  <c r="J14" i="16"/>
  <c r="K14" i="16"/>
  <c r="L14" i="16"/>
  <c r="M14" i="16"/>
  <c r="N14" i="16"/>
  <c r="O14" i="16"/>
  <c r="P14" i="16"/>
  <c r="Q14" i="16"/>
  <c r="R14" i="16"/>
  <c r="S14" i="16"/>
  <c r="T14" i="16"/>
  <c r="U14" i="16"/>
  <c r="V14" i="16"/>
  <c r="W14" i="16"/>
  <c r="X14" i="16"/>
  <c r="Y14" i="16"/>
  <c r="Z14" i="16"/>
  <c r="AA14" i="16"/>
  <c r="J15" i="16"/>
  <c r="K15" i="16"/>
  <c r="L15" i="16"/>
  <c r="M15" i="16"/>
  <c r="N15" i="16"/>
  <c r="O15" i="16"/>
  <c r="P15" i="16"/>
  <c r="Q15" i="16"/>
  <c r="R15" i="16"/>
  <c r="S15" i="16"/>
  <c r="T15" i="16"/>
  <c r="U15" i="16"/>
  <c r="V15" i="16"/>
  <c r="W15" i="16"/>
  <c r="X15" i="16"/>
  <c r="Y15" i="16"/>
  <c r="Z15" i="16"/>
  <c r="AA15" i="16"/>
  <c r="J16" i="16"/>
  <c r="K16" i="16"/>
  <c r="L16" i="16"/>
  <c r="M16" i="16"/>
  <c r="N16" i="16"/>
  <c r="O16" i="16"/>
  <c r="P16" i="16"/>
  <c r="Q16" i="16"/>
  <c r="R16" i="16"/>
  <c r="S16" i="16"/>
  <c r="T16" i="16"/>
  <c r="U16" i="16"/>
  <c r="V16" i="16"/>
  <c r="W16" i="16"/>
  <c r="X16" i="16"/>
  <c r="Y16" i="16"/>
  <c r="Z16" i="16"/>
  <c r="AA16" i="16"/>
  <c r="J17" i="16"/>
  <c r="K17" i="16"/>
  <c r="L17" i="16"/>
  <c r="M17" i="16"/>
  <c r="N17" i="16"/>
  <c r="O17" i="16"/>
  <c r="P17" i="16"/>
  <c r="Q17" i="16"/>
  <c r="R17" i="16"/>
  <c r="S17" i="16"/>
  <c r="T17" i="16"/>
  <c r="U17" i="16"/>
  <c r="V17" i="16"/>
  <c r="W17" i="16"/>
  <c r="X17" i="16"/>
  <c r="Y17" i="16"/>
  <c r="Z17" i="16"/>
  <c r="AA17" i="16"/>
  <c r="J18" i="16"/>
  <c r="K18" i="16"/>
  <c r="L18" i="16"/>
  <c r="M18" i="16"/>
  <c r="N18" i="16"/>
  <c r="O18" i="16"/>
  <c r="P18" i="16"/>
  <c r="Q18" i="16"/>
  <c r="R18" i="16"/>
  <c r="S18" i="16"/>
  <c r="T18" i="16"/>
  <c r="U18" i="16"/>
  <c r="V18" i="16"/>
  <c r="W18" i="16"/>
  <c r="X18" i="16"/>
  <c r="Y18" i="16"/>
  <c r="Z18" i="16"/>
  <c r="AA18" i="16"/>
  <c r="J19" i="16"/>
  <c r="K19" i="16"/>
  <c r="L19" i="16"/>
  <c r="M19" i="16"/>
  <c r="N19" i="16"/>
  <c r="O19" i="16"/>
  <c r="P19" i="16"/>
  <c r="Q19" i="16"/>
  <c r="R19" i="16"/>
  <c r="S19" i="16"/>
  <c r="T19" i="16"/>
  <c r="U19" i="16"/>
  <c r="V19" i="16"/>
  <c r="W19" i="16"/>
  <c r="X19" i="16"/>
  <c r="Y19" i="16"/>
  <c r="Z19" i="16"/>
  <c r="AA19" i="16"/>
  <c r="J20" i="16"/>
  <c r="K20" i="16"/>
  <c r="L20" i="16"/>
  <c r="M20" i="16"/>
  <c r="N20" i="16"/>
  <c r="O20" i="16"/>
  <c r="P20" i="16"/>
  <c r="Q20" i="16"/>
  <c r="R20" i="16"/>
  <c r="S20" i="16"/>
  <c r="T20" i="16"/>
  <c r="U20" i="16"/>
  <c r="V20" i="16"/>
  <c r="W20" i="16"/>
  <c r="X20" i="16"/>
  <c r="Y20" i="16"/>
  <c r="Z20" i="16"/>
  <c r="AA20" i="16"/>
  <c r="J21" i="16"/>
  <c r="K21" i="16"/>
  <c r="L21" i="16"/>
  <c r="M21" i="16"/>
  <c r="N21" i="16"/>
  <c r="O21" i="16"/>
  <c r="P21" i="16"/>
  <c r="Q21" i="16"/>
  <c r="R21" i="16"/>
  <c r="S21" i="16"/>
  <c r="T21" i="16"/>
  <c r="U21" i="16"/>
  <c r="V21" i="16"/>
  <c r="W21" i="16"/>
  <c r="X21" i="16"/>
  <c r="Y21" i="16"/>
  <c r="Z21" i="16"/>
  <c r="AA21" i="16"/>
  <c r="J22" i="16"/>
  <c r="K22" i="16"/>
  <c r="L22" i="16"/>
  <c r="M22" i="16"/>
  <c r="N22" i="16"/>
  <c r="O22" i="16"/>
  <c r="P22" i="16"/>
  <c r="Q22" i="16"/>
  <c r="R22" i="16"/>
  <c r="S22" i="16"/>
  <c r="T22" i="16"/>
  <c r="U22" i="16"/>
  <c r="V22" i="16"/>
  <c r="W22" i="16"/>
  <c r="X22" i="16"/>
  <c r="Y22" i="16"/>
  <c r="Z22" i="16"/>
  <c r="AA22" i="16"/>
  <c r="J23" i="16"/>
  <c r="K23" i="16"/>
  <c r="L23" i="16"/>
  <c r="M23" i="16"/>
  <c r="N23" i="16"/>
  <c r="O23" i="16"/>
  <c r="P23" i="16"/>
  <c r="Q23" i="16"/>
  <c r="R23" i="16"/>
  <c r="S23" i="16"/>
  <c r="T23" i="16"/>
  <c r="U23" i="16"/>
  <c r="V23" i="16"/>
  <c r="W23" i="16"/>
  <c r="X23" i="16"/>
  <c r="Y23" i="16"/>
  <c r="Z23" i="16"/>
  <c r="AA23" i="16"/>
  <c r="J24" i="16"/>
  <c r="K24" i="16"/>
  <c r="L24" i="16"/>
  <c r="M24" i="16"/>
  <c r="N24" i="16"/>
  <c r="O24" i="16"/>
  <c r="P24" i="16"/>
  <c r="Q24" i="16"/>
  <c r="R24" i="16"/>
  <c r="S24" i="16"/>
  <c r="T24" i="16"/>
  <c r="U24" i="16"/>
  <c r="V24" i="16"/>
  <c r="W24" i="16"/>
  <c r="X24" i="16"/>
  <c r="Y24" i="16"/>
  <c r="Z24" i="16"/>
  <c r="AA24" i="16"/>
  <c r="J25" i="16"/>
  <c r="K25" i="16"/>
  <c r="L25" i="16"/>
  <c r="M25" i="16"/>
  <c r="N25" i="16"/>
  <c r="O25" i="16"/>
  <c r="P25" i="16"/>
  <c r="Q25" i="16"/>
  <c r="R25" i="16"/>
  <c r="S25" i="16"/>
  <c r="T25" i="16"/>
  <c r="U25" i="16"/>
  <c r="V25" i="16"/>
  <c r="W25" i="16"/>
  <c r="X25" i="16"/>
  <c r="Y25" i="16"/>
  <c r="Z25" i="16"/>
  <c r="AA25" i="16"/>
  <c r="J26" i="16"/>
  <c r="K26" i="16"/>
  <c r="L26" i="16"/>
  <c r="M26" i="16"/>
  <c r="N26" i="16"/>
  <c r="O26" i="16"/>
  <c r="P26" i="16"/>
  <c r="Q26" i="16"/>
  <c r="R26" i="16"/>
  <c r="S26" i="16"/>
  <c r="T26" i="16"/>
  <c r="U26" i="16"/>
  <c r="V26" i="16"/>
  <c r="W26" i="16"/>
  <c r="X26" i="16"/>
  <c r="Y26" i="16"/>
  <c r="Z26" i="16"/>
  <c r="AA26" i="16"/>
  <c r="J27" i="16"/>
  <c r="K27" i="16"/>
  <c r="L27" i="16"/>
  <c r="M27" i="16"/>
  <c r="N27" i="16"/>
  <c r="O27" i="16"/>
  <c r="P27" i="16"/>
  <c r="Q27" i="16"/>
  <c r="R27" i="16"/>
  <c r="S27" i="16"/>
  <c r="T27" i="16"/>
  <c r="U27" i="16"/>
  <c r="V27" i="16"/>
  <c r="W27" i="16"/>
  <c r="X27" i="16"/>
  <c r="Y27" i="16"/>
  <c r="Z27" i="16"/>
  <c r="AA27" i="16"/>
  <c r="J28" i="16"/>
  <c r="K28" i="16"/>
  <c r="L28" i="16"/>
  <c r="M28" i="16"/>
  <c r="N28" i="16"/>
  <c r="O28" i="16"/>
  <c r="P28" i="16"/>
  <c r="Q28" i="16"/>
  <c r="R28" i="16"/>
  <c r="S28" i="16"/>
  <c r="T28" i="16"/>
  <c r="U28" i="16"/>
  <c r="V28" i="16"/>
  <c r="W28" i="16"/>
  <c r="X28" i="16"/>
  <c r="Y28" i="16"/>
  <c r="Z28" i="16"/>
  <c r="AA28" i="16"/>
  <c r="J29" i="16"/>
  <c r="K29" i="16"/>
  <c r="L29" i="16"/>
  <c r="M29" i="16"/>
  <c r="N29" i="16"/>
  <c r="O29" i="16"/>
  <c r="P29" i="16"/>
  <c r="Q29" i="16"/>
  <c r="R29" i="16"/>
  <c r="S29" i="16"/>
  <c r="T29" i="16"/>
  <c r="U29" i="16"/>
  <c r="V29" i="16"/>
  <c r="W29" i="16"/>
  <c r="X29" i="16"/>
  <c r="Y29" i="16"/>
  <c r="Z29" i="16"/>
  <c r="AA29" i="16"/>
  <c r="J30" i="16"/>
  <c r="K30" i="16"/>
  <c r="L30" i="16"/>
  <c r="M30" i="16"/>
  <c r="N30" i="16"/>
  <c r="O30" i="16"/>
  <c r="P30" i="16"/>
  <c r="Q30" i="16"/>
  <c r="R30" i="16"/>
  <c r="S30" i="16"/>
  <c r="T30" i="16"/>
  <c r="U30" i="16"/>
  <c r="V30" i="16"/>
  <c r="W30" i="16"/>
  <c r="X30" i="16"/>
  <c r="Y30" i="16"/>
  <c r="Z30" i="16"/>
  <c r="AA30" i="16"/>
  <c r="J31" i="16"/>
  <c r="K31" i="16"/>
  <c r="L31" i="16"/>
  <c r="M31" i="16"/>
  <c r="N31" i="16"/>
  <c r="O31" i="16"/>
  <c r="P31" i="16"/>
  <c r="Q31" i="16"/>
  <c r="R31" i="16"/>
  <c r="S31" i="16"/>
  <c r="T31" i="16"/>
  <c r="U31" i="16"/>
  <c r="V31" i="16"/>
  <c r="W31" i="16"/>
  <c r="X31" i="16"/>
  <c r="Y31" i="16"/>
  <c r="Z31" i="16"/>
  <c r="AA31" i="16"/>
  <c r="J32" i="16"/>
  <c r="K32" i="16"/>
  <c r="L32" i="16"/>
  <c r="M32" i="16"/>
  <c r="N32" i="16"/>
  <c r="O32" i="16"/>
  <c r="P32" i="16"/>
  <c r="Q32" i="16"/>
  <c r="R32" i="16"/>
  <c r="S32" i="16"/>
  <c r="T32" i="16"/>
  <c r="U32" i="16"/>
  <c r="V32" i="16"/>
  <c r="W32" i="16"/>
  <c r="X32" i="16"/>
  <c r="Y32" i="16"/>
  <c r="Z32" i="16"/>
  <c r="AA32" i="16"/>
  <c r="I3" i="16"/>
  <c r="I4" i="16"/>
  <c r="I5" i="16"/>
  <c r="I6" i="16"/>
  <c r="I7" i="16"/>
  <c r="I8" i="16"/>
  <c r="I9" i="16"/>
  <c r="I10" i="16"/>
  <c r="I11" i="16"/>
  <c r="I12" i="16"/>
  <c r="I13" i="16"/>
  <c r="I14" i="16"/>
  <c r="I15" i="16"/>
  <c r="I16" i="16"/>
  <c r="I17" i="16"/>
  <c r="I18" i="16"/>
  <c r="I19" i="16"/>
  <c r="I20" i="16"/>
  <c r="I21" i="16"/>
  <c r="I22" i="16"/>
  <c r="I23" i="16"/>
  <c r="I24" i="16"/>
  <c r="I25" i="16"/>
  <c r="I26" i="16"/>
  <c r="I27" i="16"/>
  <c r="I28" i="16"/>
  <c r="I29" i="16"/>
  <c r="I30" i="16"/>
  <c r="I31" i="16"/>
  <c r="I32" i="16"/>
  <c r="I2" i="16"/>
  <c r="H3" i="16"/>
  <c r="H4" i="16"/>
  <c r="H5" i="16"/>
  <c r="H6" i="16"/>
  <c r="H7" i="16"/>
  <c r="H8" i="16"/>
  <c r="H9" i="16"/>
  <c r="H10" i="16"/>
  <c r="H11" i="16"/>
  <c r="H12" i="16"/>
  <c r="H13" i="16"/>
  <c r="H14" i="16"/>
  <c r="H15" i="16"/>
  <c r="H16" i="16"/>
  <c r="H17" i="16"/>
  <c r="H18" i="16"/>
  <c r="H19" i="16"/>
  <c r="H20" i="16"/>
  <c r="H21" i="16"/>
  <c r="H22" i="16"/>
  <c r="H23" i="16"/>
  <c r="H24" i="16"/>
  <c r="H25" i="16"/>
  <c r="H26" i="16"/>
  <c r="H27" i="16"/>
  <c r="H28" i="16"/>
  <c r="H29" i="16"/>
  <c r="H30" i="16"/>
  <c r="H31" i="16"/>
  <c r="H32" i="16"/>
  <c r="H2" i="16"/>
  <c r="G3" i="16"/>
  <c r="G4" i="16"/>
  <c r="G5" i="16"/>
  <c r="G6" i="16"/>
  <c r="G7" i="16"/>
  <c r="G8" i="16"/>
  <c r="G9" i="16"/>
  <c r="G10" i="16"/>
  <c r="G11" i="16"/>
  <c r="G12" i="16"/>
  <c r="G13" i="16"/>
  <c r="G14" i="16"/>
  <c r="G15" i="16"/>
  <c r="G16" i="16"/>
  <c r="G17" i="16"/>
  <c r="G18" i="16"/>
  <c r="G19" i="16"/>
  <c r="G20" i="16"/>
  <c r="G21" i="16"/>
  <c r="G22" i="16"/>
  <c r="G23" i="16"/>
  <c r="G24" i="16"/>
  <c r="G25" i="16"/>
  <c r="G26" i="16"/>
  <c r="G27" i="16"/>
  <c r="G28" i="16"/>
  <c r="G29" i="16"/>
  <c r="G30" i="16"/>
  <c r="G31" i="16"/>
  <c r="G32" i="16"/>
  <c r="G2" i="16"/>
  <c r="F3" i="16"/>
  <c r="F4" i="16"/>
  <c r="F5" i="16"/>
  <c r="F6" i="16"/>
  <c r="F7" i="16"/>
  <c r="F8" i="16"/>
  <c r="F9" i="16"/>
  <c r="F10" i="16"/>
  <c r="F11" i="16"/>
  <c r="F12" i="16"/>
  <c r="F13" i="16"/>
  <c r="F14" i="16"/>
  <c r="F15" i="16"/>
  <c r="F16" i="16"/>
  <c r="F17" i="16"/>
  <c r="F18" i="16"/>
  <c r="F19" i="16"/>
  <c r="F20" i="16"/>
  <c r="F21" i="16"/>
  <c r="F22" i="16"/>
  <c r="F23" i="16"/>
  <c r="F24" i="16"/>
  <c r="F25" i="16"/>
  <c r="F26" i="16"/>
  <c r="F27" i="16"/>
  <c r="F28" i="16"/>
  <c r="F29" i="16"/>
  <c r="F30" i="16"/>
  <c r="F31" i="16"/>
  <c r="F32" i="16"/>
  <c r="F2" i="16"/>
  <c r="E3" i="16"/>
  <c r="E4" i="16"/>
  <c r="E5" i="16"/>
  <c r="E6" i="16"/>
  <c r="E7" i="16"/>
  <c r="E8" i="16"/>
  <c r="E9" i="16"/>
  <c r="E10" i="16"/>
  <c r="E11" i="16"/>
  <c r="E12" i="16"/>
  <c r="E13" i="16"/>
  <c r="E14" i="16"/>
  <c r="E15" i="16"/>
  <c r="E16" i="16"/>
  <c r="E17" i="16"/>
  <c r="E18" i="16"/>
  <c r="E19" i="16"/>
  <c r="E20" i="16"/>
  <c r="E21" i="16"/>
  <c r="E22" i="16"/>
  <c r="E23" i="16"/>
  <c r="E24" i="16"/>
  <c r="E25" i="16"/>
  <c r="E26" i="16"/>
  <c r="E27" i="16"/>
  <c r="E28" i="16"/>
  <c r="E29" i="16"/>
  <c r="E30" i="16"/>
  <c r="E31" i="16"/>
  <c r="E32" i="16"/>
  <c r="E2" i="16"/>
  <c r="D3" i="16"/>
  <c r="D4" i="16"/>
  <c r="D5" i="16"/>
  <c r="D6" i="16"/>
  <c r="D7" i="16"/>
  <c r="D8" i="16"/>
  <c r="D9" i="16"/>
  <c r="D10" i="16"/>
  <c r="D11" i="16"/>
  <c r="D12" i="16"/>
  <c r="D13" i="16"/>
  <c r="D14" i="16"/>
  <c r="D15" i="16"/>
  <c r="D16" i="16"/>
  <c r="D17" i="16"/>
  <c r="D18" i="16"/>
  <c r="D19" i="16"/>
  <c r="D20" i="16"/>
  <c r="D21" i="16"/>
  <c r="D22" i="16"/>
  <c r="D23" i="16"/>
  <c r="D24" i="16"/>
  <c r="D25" i="16"/>
  <c r="D26" i="16"/>
  <c r="D27" i="16"/>
  <c r="D28" i="16"/>
  <c r="D29" i="16"/>
  <c r="D30" i="16"/>
  <c r="D31" i="16"/>
  <c r="D32" i="16"/>
  <c r="D2" i="16"/>
  <c r="BO36" i="15"/>
  <c r="BO35" i="15"/>
  <c r="BO34" i="15"/>
  <c r="BO33" i="15"/>
  <c r="BO32" i="15"/>
  <c r="BO31" i="15"/>
  <c r="BO30" i="15"/>
  <c r="BO29" i="15"/>
  <c r="BO28" i="15"/>
  <c r="BO27" i="15"/>
  <c r="BO26" i="15"/>
  <c r="BO25" i="15"/>
  <c r="BO24" i="15"/>
  <c r="BO23" i="15"/>
  <c r="BO22" i="15"/>
  <c r="BO21" i="15"/>
  <c r="BO20" i="15"/>
  <c r="BO19" i="15"/>
  <c r="BO18" i="15"/>
  <c r="BO17" i="15"/>
  <c r="BO16" i="15"/>
  <c r="BO15" i="15"/>
  <c r="BO14" i="15"/>
  <c r="BO13" i="15"/>
  <c r="BO12" i="15"/>
  <c r="BO11" i="15"/>
  <c r="BO10" i="15"/>
  <c r="BO9" i="15"/>
  <c r="BO8" i="15"/>
  <c r="BO7" i="15"/>
  <c r="BO6" i="15"/>
  <c r="B4" i="15"/>
  <c r="B3" i="15"/>
  <c r="BO36" i="14"/>
  <c r="BO35" i="14"/>
  <c r="BO34" i="14"/>
  <c r="BO33" i="14"/>
  <c r="BO32" i="14"/>
  <c r="BO31" i="14"/>
  <c r="BO30" i="14"/>
  <c r="BO29" i="14"/>
  <c r="BO28" i="14"/>
  <c r="BO27" i="14"/>
  <c r="BO26" i="14"/>
  <c r="BO25" i="14"/>
  <c r="BO24" i="14"/>
  <c r="BO23" i="14"/>
  <c r="BO22" i="14"/>
  <c r="BO21" i="14"/>
  <c r="BO20" i="14"/>
  <c r="BO19" i="14"/>
  <c r="BO18" i="14"/>
  <c r="BO17" i="14"/>
  <c r="BO16" i="14"/>
  <c r="BO15" i="14"/>
  <c r="BO14" i="14"/>
  <c r="BO13" i="14"/>
  <c r="BO12" i="14"/>
  <c r="BO11" i="14"/>
  <c r="BO10" i="14"/>
  <c r="BO9" i="14"/>
  <c r="BO8" i="14"/>
  <c r="BO7" i="14"/>
  <c r="BO6" i="14"/>
  <c r="B4" i="14"/>
  <c r="B3" i="14"/>
  <c r="BO36" i="13"/>
  <c r="BO35" i="13"/>
  <c r="BO34" i="13"/>
  <c r="BO33" i="13"/>
  <c r="BO32" i="13"/>
  <c r="BO31" i="13"/>
  <c r="BO30" i="13"/>
  <c r="BO29" i="13"/>
  <c r="BO28" i="13"/>
  <c r="BO27" i="13"/>
  <c r="BO26" i="13"/>
  <c r="BO25" i="13"/>
  <c r="BO24" i="13"/>
  <c r="BO23" i="13"/>
  <c r="BO22" i="13"/>
  <c r="BO21" i="13"/>
  <c r="BO20" i="13"/>
  <c r="BO19" i="13"/>
  <c r="BO18" i="13"/>
  <c r="BO17" i="13"/>
  <c r="BO16" i="13"/>
  <c r="BO15" i="13"/>
  <c r="BO14" i="13"/>
  <c r="BO13" i="13"/>
  <c r="BO12" i="13"/>
  <c r="BO11" i="13"/>
  <c r="BO10" i="13"/>
  <c r="BO9" i="13"/>
  <c r="BO8" i="13"/>
  <c r="BO7" i="13"/>
  <c r="BO6" i="13"/>
  <c r="B4" i="13"/>
  <c r="B3" i="13"/>
  <c r="BO36" i="12"/>
  <c r="BO35" i="12"/>
  <c r="BO34" i="12"/>
  <c r="BO33" i="12"/>
  <c r="BO32" i="12"/>
  <c r="BO31" i="12"/>
  <c r="BO30" i="12"/>
  <c r="BO29" i="12"/>
  <c r="BO28" i="12"/>
  <c r="BO27" i="12"/>
  <c r="BO26" i="12"/>
  <c r="BO25" i="12"/>
  <c r="BO24" i="12"/>
  <c r="BO23" i="12"/>
  <c r="BO22" i="12"/>
  <c r="BO21" i="12"/>
  <c r="BO20" i="12"/>
  <c r="BO19" i="12"/>
  <c r="BO18" i="12"/>
  <c r="BO17" i="12"/>
  <c r="BO16" i="12"/>
  <c r="BO15" i="12"/>
  <c r="BO14" i="12"/>
  <c r="BO13" i="12"/>
  <c r="BO12" i="12"/>
  <c r="BO11" i="12"/>
  <c r="BO10" i="12"/>
  <c r="BO9" i="12"/>
  <c r="BO8" i="12"/>
  <c r="BO7" i="12"/>
  <c r="BO6" i="12"/>
  <c r="B4" i="12"/>
  <c r="B3" i="12"/>
  <c r="BO36" i="11"/>
  <c r="BO35" i="11"/>
  <c r="BO34" i="11"/>
  <c r="BO33" i="11"/>
  <c r="BO32" i="11"/>
  <c r="BO31" i="11"/>
  <c r="BO30" i="11"/>
  <c r="BO29" i="11"/>
  <c r="BO28" i="11"/>
  <c r="BO27" i="11"/>
  <c r="BO26" i="11"/>
  <c r="BO25" i="11"/>
  <c r="BO24" i="11"/>
  <c r="BO23" i="11"/>
  <c r="BO22" i="11"/>
  <c r="BO21" i="11"/>
  <c r="BO20" i="11"/>
  <c r="BO19" i="11"/>
  <c r="BO18" i="11"/>
  <c r="BO17" i="11"/>
  <c r="BO16" i="11"/>
  <c r="BO15" i="11"/>
  <c r="BO14" i="11"/>
  <c r="BO13" i="11"/>
  <c r="BO12" i="11"/>
  <c r="BO11" i="11"/>
  <c r="BO10" i="11"/>
  <c r="BO9" i="11"/>
  <c r="BO8" i="11"/>
  <c r="BO7" i="11"/>
  <c r="BO6" i="11"/>
  <c r="B4" i="11"/>
  <c r="B3" i="11"/>
  <c r="BO36" i="10"/>
  <c r="BO35" i="10"/>
  <c r="BO34" i="10"/>
  <c r="BO33" i="10"/>
  <c r="BO32" i="10"/>
  <c r="BO31" i="10"/>
  <c r="BO30" i="10"/>
  <c r="BO29" i="10"/>
  <c r="BO28" i="10"/>
  <c r="BO27" i="10"/>
  <c r="BO26" i="10"/>
  <c r="BO25" i="10"/>
  <c r="BO24" i="10"/>
  <c r="BO23" i="10"/>
  <c r="BO22" i="10"/>
  <c r="BO21" i="10"/>
  <c r="BO20" i="10"/>
  <c r="BO19" i="10"/>
  <c r="BO18" i="10"/>
  <c r="BO17" i="10"/>
  <c r="BO16" i="10"/>
  <c r="BO15" i="10"/>
  <c r="BO14" i="10"/>
  <c r="BO13" i="10"/>
  <c r="BO12" i="10"/>
  <c r="BO11" i="10"/>
  <c r="BO10" i="10"/>
  <c r="BO9" i="10"/>
  <c r="BO8" i="10"/>
  <c r="BO7" i="10"/>
  <c r="BO6" i="10"/>
  <c r="B4" i="10"/>
  <c r="B3" i="10"/>
  <c r="BO36" i="9"/>
  <c r="BO35" i="9"/>
  <c r="BO34" i="9"/>
  <c r="BO33" i="9"/>
  <c r="BO32" i="9"/>
  <c r="BO31" i="9"/>
  <c r="BO30" i="9"/>
  <c r="BO29" i="9"/>
  <c r="BO28" i="9"/>
  <c r="BO27" i="9"/>
  <c r="BO26" i="9"/>
  <c r="BO25" i="9"/>
  <c r="BO24" i="9"/>
  <c r="BO23" i="9"/>
  <c r="BO22" i="9"/>
  <c r="BO21" i="9"/>
  <c r="BO20" i="9"/>
  <c r="BO19" i="9"/>
  <c r="BO18" i="9"/>
  <c r="BO17" i="9"/>
  <c r="BO16" i="9"/>
  <c r="BO15" i="9"/>
  <c r="BO14" i="9"/>
  <c r="BO13" i="9"/>
  <c r="BO12" i="9"/>
  <c r="BO11" i="9"/>
  <c r="BO10" i="9"/>
  <c r="BO9" i="9"/>
  <c r="BO8" i="9"/>
  <c r="BO7" i="9"/>
  <c r="BO6" i="9"/>
  <c r="B4" i="9"/>
  <c r="B3" i="9"/>
  <c r="BO30" i="8"/>
  <c r="C6" i="2"/>
  <c r="BO6" i="2"/>
  <c r="B4" i="8"/>
  <c r="B3" i="8"/>
  <c r="BO36" i="8"/>
  <c r="BO35" i="8"/>
  <c r="BO34" i="8"/>
  <c r="BO33" i="8"/>
  <c r="BO32" i="8"/>
  <c r="BO31" i="8"/>
  <c r="BO29" i="8"/>
  <c r="BO28" i="8"/>
  <c r="BO27" i="8"/>
  <c r="BO26" i="8"/>
  <c r="BO25" i="8"/>
  <c r="BO24" i="8"/>
  <c r="BO23" i="8"/>
  <c r="BO22" i="8"/>
  <c r="BO21" i="8"/>
  <c r="BO20" i="8"/>
  <c r="BO19" i="8"/>
  <c r="BO18" i="8"/>
  <c r="BO17" i="8"/>
  <c r="BO16" i="8"/>
  <c r="BO15" i="8"/>
  <c r="BO14" i="8"/>
  <c r="BO13" i="8"/>
  <c r="BO12" i="8"/>
  <c r="BO11" i="8"/>
  <c r="BO10" i="8"/>
  <c r="BO9" i="8"/>
  <c r="BO8" i="8"/>
  <c r="BO7" i="8"/>
  <c r="BO6" i="8"/>
  <c r="BO7" i="2"/>
  <c r="BO8" i="2"/>
  <c r="BO9" i="2"/>
  <c r="BO10" i="2"/>
  <c r="BO11" i="2"/>
  <c r="BO12" i="2"/>
  <c r="BO13" i="2"/>
  <c r="BO14" i="2"/>
  <c r="BO15" i="2"/>
  <c r="BO16" i="2"/>
  <c r="BO17" i="2"/>
  <c r="BO18" i="2"/>
  <c r="BO19" i="2"/>
  <c r="BO20" i="2"/>
  <c r="BO21" i="2"/>
  <c r="BO22" i="2"/>
  <c r="BO23" i="2"/>
  <c r="BO24" i="2"/>
  <c r="BO25" i="2"/>
  <c r="BO26" i="2"/>
  <c r="BO27" i="2"/>
  <c r="BO28" i="2"/>
  <c r="BO29" i="2"/>
  <c r="BO30" i="2"/>
  <c r="BO31" i="2"/>
  <c r="BO32" i="2"/>
  <c r="BO33" i="2"/>
  <c r="BO34" i="2"/>
  <c r="BO35" i="2"/>
  <c r="BO36" i="2"/>
  <c r="BM279" i="16" l="1"/>
  <c r="BM267" i="16"/>
  <c r="BM255" i="16"/>
  <c r="BS270" i="16"/>
  <c r="BS258" i="16"/>
  <c r="BM278" i="16"/>
  <c r="BM266" i="16"/>
  <c r="BM254" i="16"/>
  <c r="BS250" i="16"/>
  <c r="BM277" i="16"/>
  <c r="BM265" i="16"/>
  <c r="BM253" i="16"/>
  <c r="BM239" i="16"/>
  <c r="BM227" i="16"/>
  <c r="BM248" i="16"/>
  <c r="BM236" i="16"/>
  <c r="BM224" i="16"/>
  <c r="BM212" i="16"/>
  <c r="BM200" i="16"/>
  <c r="BM188" i="16"/>
  <c r="BM207" i="16"/>
  <c r="BM195" i="16"/>
  <c r="BS178" i="16"/>
  <c r="BJ162" i="16"/>
  <c r="BJ171" i="16"/>
  <c r="BM180" i="16"/>
  <c r="BM168" i="16"/>
  <c r="BM183" i="16"/>
  <c r="BM171" i="16"/>
  <c r="BM159" i="16"/>
  <c r="BD137" i="16"/>
  <c r="BM131" i="16"/>
  <c r="BM154" i="16"/>
  <c r="BM142" i="16"/>
  <c r="BM130" i="16"/>
  <c r="BJ142" i="16"/>
  <c r="BM153" i="16"/>
  <c r="BM141" i="16"/>
  <c r="BM129" i="16"/>
  <c r="BM135" i="16"/>
  <c r="BJ141" i="16"/>
  <c r="BM115" i="16"/>
  <c r="BM103" i="16"/>
  <c r="BM125" i="16"/>
  <c r="BM113" i="16"/>
  <c r="BM101" i="16"/>
  <c r="BM84" i="16"/>
  <c r="BM72" i="16"/>
  <c r="BM90" i="16"/>
  <c r="BM78" i="16"/>
  <c r="BM66" i="16"/>
  <c r="BM64" i="16"/>
  <c r="BM83" i="16"/>
  <c r="BM71" i="16"/>
  <c r="BJ37" i="16"/>
  <c r="BS21" i="16"/>
  <c r="BM21" i="16"/>
  <c r="BM3" i="16"/>
  <c r="BJ275" i="16"/>
  <c r="BJ263" i="16"/>
  <c r="BJ251" i="16"/>
  <c r="BJ260" i="16"/>
  <c r="BD277" i="16"/>
  <c r="BJ274" i="16"/>
  <c r="BJ262" i="16"/>
  <c r="BS276" i="16"/>
  <c r="BS264" i="16"/>
  <c r="BS252" i="16"/>
  <c r="BS261" i="16"/>
  <c r="BJ258" i="16"/>
  <c r="BJ279" i="16"/>
  <c r="BS274" i="16"/>
  <c r="BS262" i="16"/>
  <c r="BS273" i="16"/>
  <c r="BJ239" i="16"/>
  <c r="AB247" i="16"/>
  <c r="AB235" i="16"/>
  <c r="AB223" i="16"/>
  <c r="BD248" i="16"/>
  <c r="BD236" i="16"/>
  <c r="BD224" i="16"/>
  <c r="BJ223" i="16"/>
  <c r="BJ243" i="16"/>
  <c r="BJ231" i="16"/>
  <c r="BJ240" i="16"/>
  <c r="BS244" i="16"/>
  <c r="BM219" i="16"/>
  <c r="BS242" i="16"/>
  <c r="BS230" i="16"/>
  <c r="BJ203" i="16"/>
  <c r="BJ216" i="16"/>
  <c r="BJ192" i="16"/>
  <c r="BJ195" i="16"/>
  <c r="BS208" i="16"/>
  <c r="BS196" i="16"/>
  <c r="BS211" i="16"/>
  <c r="BS199" i="16"/>
  <c r="BM157" i="16"/>
  <c r="BM186" i="16"/>
  <c r="BM161" i="16"/>
  <c r="BM173" i="16"/>
  <c r="BJ182" i="16"/>
  <c r="BJ170" i="16"/>
  <c r="BJ158" i="16"/>
  <c r="BM162" i="16"/>
  <c r="BM185" i="16"/>
  <c r="BS187" i="16"/>
  <c r="BS175" i="16"/>
  <c r="BS163" i="16"/>
  <c r="BJ154" i="16"/>
  <c r="BJ130" i="16"/>
  <c r="BJ153" i="16"/>
  <c r="BJ129" i="16"/>
  <c r="BM152" i="16"/>
  <c r="BM140" i="16"/>
  <c r="BM128" i="16"/>
  <c r="BD150" i="16"/>
  <c r="BM143" i="16"/>
  <c r="BJ126" i="16"/>
  <c r="BJ156" i="16"/>
  <c r="BJ144" i="16"/>
  <c r="BJ132" i="16"/>
  <c r="BM147" i="16"/>
  <c r="BS153" i="16"/>
  <c r="BS151" i="16"/>
  <c r="BS139" i="16"/>
  <c r="BS127" i="16"/>
  <c r="BS123" i="16"/>
  <c r="BS111" i="16"/>
  <c r="BS99" i="16"/>
  <c r="BS114" i="16"/>
  <c r="BS102" i="16"/>
  <c r="BM118" i="16"/>
  <c r="BM124" i="16"/>
  <c r="BM106" i="16"/>
  <c r="BM121" i="16"/>
  <c r="BM109" i="16"/>
  <c r="BJ95" i="16"/>
  <c r="BM95" i="16"/>
  <c r="BM114" i="16"/>
  <c r="BM102" i="16"/>
  <c r="BM94" i="16"/>
  <c r="BM82" i="16"/>
  <c r="BS57" i="16"/>
  <c r="BS54" i="16"/>
  <c r="BS45" i="16"/>
  <c r="BS42" i="16"/>
  <c r="BS33" i="16"/>
  <c r="BM33" i="16"/>
  <c r="BM62" i="16"/>
  <c r="BM38" i="16"/>
  <c r="BJ57" i="16"/>
  <c r="BJ45" i="16"/>
  <c r="BM32" i="16"/>
  <c r="BM31" i="16"/>
  <c r="BM19" i="16"/>
  <c r="BM20" i="16"/>
  <c r="BM26" i="16"/>
  <c r="BS6" i="16"/>
  <c r="BD244" i="16"/>
  <c r="BD241" i="16"/>
  <c r="BD235" i="16"/>
  <c r="BJ244" i="16"/>
  <c r="BJ232" i="16"/>
  <c r="BJ220" i="16"/>
  <c r="BJ241" i="16"/>
  <c r="BJ229" i="16"/>
  <c r="BJ204" i="16"/>
  <c r="BS154" i="16"/>
  <c r="BS142" i="16"/>
  <c r="BS130" i="16"/>
  <c r="BJ217" i="16"/>
  <c r="BJ205" i="16"/>
  <c r="BJ193" i="16"/>
  <c r="BJ208" i="16"/>
  <c r="BJ196" i="16"/>
  <c r="BD276" i="16"/>
  <c r="BD264" i="16"/>
  <c r="BD261" i="16"/>
  <c r="BJ271" i="16"/>
  <c r="BJ226" i="16"/>
  <c r="BS243" i="16"/>
  <c r="BS231" i="16"/>
  <c r="BM257" i="16"/>
  <c r="BS85" i="16"/>
  <c r="BS73" i="16"/>
  <c r="BD266" i="16"/>
  <c r="BM280" i="16"/>
  <c r="BJ66" i="16"/>
  <c r="BJ155" i="16"/>
  <c r="BJ131" i="16"/>
  <c r="BD170" i="16"/>
  <c r="BS210" i="16"/>
  <c r="BS198" i="16"/>
  <c r="BJ41" i="16"/>
  <c r="BS94" i="16"/>
  <c r="BS82" i="16"/>
  <c r="BS100" i="16"/>
  <c r="BS115" i="16"/>
  <c r="BS275" i="16"/>
  <c r="BD68" i="16"/>
  <c r="BS81" i="16"/>
  <c r="BS66" i="16"/>
  <c r="AB140" i="16"/>
  <c r="AB128" i="16"/>
  <c r="BD203" i="16"/>
  <c r="BM233" i="16"/>
  <c r="BM221" i="16"/>
  <c r="BJ269" i="16"/>
  <c r="BJ257" i="16"/>
  <c r="BJ270" i="16"/>
  <c r="BJ267" i="16"/>
  <c r="BM108" i="16"/>
  <c r="BM96" i="16"/>
  <c r="BS148" i="16"/>
  <c r="BS136" i="16"/>
  <c r="BJ175" i="16"/>
  <c r="BS249" i="16"/>
  <c r="BS237" i="16"/>
  <c r="BS225" i="16"/>
  <c r="BM269" i="16"/>
  <c r="BJ8" i="16"/>
  <c r="BJ90" i="16"/>
  <c r="BS147" i="16"/>
  <c r="BS135" i="16"/>
  <c r="BS156" i="16"/>
  <c r="BS144" i="16"/>
  <c r="BS132" i="16"/>
  <c r="BS129" i="16"/>
  <c r="BJ174" i="16"/>
  <c r="BS182" i="16"/>
  <c r="BS170" i="16"/>
  <c r="BS158" i="16"/>
  <c r="BS167" i="16"/>
  <c r="BJ238" i="16"/>
  <c r="BS248" i="16"/>
  <c r="BS236" i="16"/>
  <c r="BS224" i="16"/>
  <c r="BJ255" i="16"/>
  <c r="BM268" i="16"/>
  <c r="BM36" i="16"/>
  <c r="BS56" i="16"/>
  <c r="BJ89" i="16"/>
  <c r="BJ77" i="16"/>
  <c r="BJ65" i="16"/>
  <c r="BJ86" i="16"/>
  <c r="BM76" i="16"/>
  <c r="BJ149" i="16"/>
  <c r="BJ137" i="16"/>
  <c r="BJ185" i="16"/>
  <c r="BJ173" i="16"/>
  <c r="BJ161" i="16"/>
  <c r="BJ176" i="16"/>
  <c r="BJ164" i="16"/>
  <c r="BS181" i="16"/>
  <c r="BS169" i="16"/>
  <c r="BS166" i="16"/>
  <c r="BS207" i="16"/>
  <c r="BS195" i="16"/>
  <c r="BJ249" i="16"/>
  <c r="BJ237" i="16"/>
  <c r="BJ225" i="16"/>
  <c r="BJ227" i="16"/>
  <c r="BD55" i="16"/>
  <c r="BS125" i="16"/>
  <c r="BS101" i="16"/>
  <c r="BD169" i="16"/>
  <c r="BJ259" i="16"/>
  <c r="BJ50" i="16"/>
  <c r="BS124" i="16"/>
  <c r="BD141" i="16"/>
  <c r="BS141" i="16"/>
  <c r="BM245" i="16"/>
  <c r="BM120" i="16"/>
  <c r="BM17" i="16"/>
  <c r="BM5" i="16"/>
  <c r="BM35" i="16"/>
  <c r="BM151" i="16"/>
  <c r="BM139" i="16"/>
  <c r="BM127" i="16"/>
  <c r="BM145" i="16"/>
  <c r="BM133" i="16"/>
  <c r="BS145" i="16"/>
  <c r="BS133" i="16"/>
  <c r="BS180" i="16"/>
  <c r="BJ248" i="16"/>
  <c r="BJ236" i="16"/>
  <c r="BJ224" i="16"/>
  <c r="BS272" i="16"/>
  <c r="BS260" i="16"/>
  <c r="BJ143" i="16"/>
  <c r="BD113" i="16"/>
  <c r="BS113" i="16"/>
  <c r="BJ62" i="16"/>
  <c r="BJ38" i="16"/>
  <c r="BS112" i="16"/>
  <c r="BS263" i="16"/>
  <c r="BD83" i="16"/>
  <c r="BS69" i="16"/>
  <c r="BD129" i="16"/>
  <c r="BM29" i="16"/>
  <c r="BJ27" i="16"/>
  <c r="BM28" i="16"/>
  <c r="BM16" i="16"/>
  <c r="BM4" i="16"/>
  <c r="BM34" i="16"/>
  <c r="BS36" i="16"/>
  <c r="BM116" i="16"/>
  <c r="BM104" i="16"/>
  <c r="BD148" i="16"/>
  <c r="BD136" i="16"/>
  <c r="BD147" i="16"/>
  <c r="BJ147" i="16"/>
  <c r="BJ135" i="16"/>
  <c r="BM150" i="16"/>
  <c r="BM138" i="16"/>
  <c r="BM172" i="16"/>
  <c r="BM160" i="16"/>
  <c r="BM178" i="16"/>
  <c r="BM166" i="16"/>
  <c r="BS179" i="16"/>
  <c r="BJ207" i="16"/>
  <c r="BJ247" i="16"/>
  <c r="BJ235" i="16"/>
  <c r="BJ276" i="16"/>
  <c r="BJ264" i="16"/>
  <c r="BJ252" i="16"/>
  <c r="BD115" i="16"/>
  <c r="BJ184" i="16"/>
  <c r="BJ172" i="16"/>
  <c r="BJ160" i="16"/>
  <c r="AB216" i="16"/>
  <c r="AB204" i="16"/>
  <c r="AB192" i="16"/>
  <c r="BD217" i="16"/>
  <c r="BD205" i="16"/>
  <c r="BD193" i="16"/>
  <c r="BD202" i="16"/>
  <c r="BJ213" i="16"/>
  <c r="BJ201" i="16"/>
  <c r="BJ189" i="16"/>
  <c r="BS240" i="16"/>
  <c r="BS228" i="16"/>
  <c r="BS219" i="16"/>
  <c r="BJ273" i="16"/>
  <c r="BJ261" i="16"/>
  <c r="BJ9" i="16"/>
  <c r="BM2" i="16"/>
  <c r="BS10" i="16"/>
  <c r="BJ61" i="16"/>
  <c r="BJ49" i="16"/>
  <c r="BJ145" i="16"/>
  <c r="BJ133" i="16"/>
  <c r="BS150" i="16"/>
  <c r="BS138" i="16"/>
  <c r="AB183" i="16"/>
  <c r="AB171" i="16"/>
  <c r="AB159" i="16"/>
  <c r="BD184" i="16"/>
  <c r="BD172" i="16"/>
  <c r="BD160" i="16"/>
  <c r="BD171" i="16"/>
  <c r="BD159" i="16"/>
  <c r="BD201" i="16"/>
  <c r="BJ214" i="16"/>
  <c r="BJ202" i="16"/>
  <c r="BJ190" i="16"/>
  <c r="BS239" i="16"/>
  <c r="BS227" i="16"/>
  <c r="BJ272" i="16"/>
  <c r="BM137" i="16"/>
  <c r="BM155" i="16"/>
  <c r="BM182" i="16"/>
  <c r="BM158" i="16"/>
  <c r="BJ210" i="16"/>
  <c r="BM214" i="16"/>
  <c r="BM190" i="16"/>
  <c r="BJ280" i="16"/>
  <c r="BJ268" i="16"/>
  <c r="BM273" i="16"/>
  <c r="BD59" i="16"/>
  <c r="BJ76" i="16"/>
  <c r="BM75" i="16"/>
  <c r="AB151" i="16"/>
  <c r="AB139" i="16"/>
  <c r="BD152" i="16"/>
  <c r="BD140" i="16"/>
  <c r="BJ148" i="16"/>
  <c r="BM148" i="16"/>
  <c r="BM136" i="16"/>
  <c r="BS126" i="16"/>
  <c r="BJ166" i="16"/>
  <c r="BJ187" i="16"/>
  <c r="BJ169" i="16"/>
  <c r="BJ163" i="16"/>
  <c r="BM169" i="16"/>
  <c r="BJ209" i="16"/>
  <c r="BJ197" i="16"/>
  <c r="BJ218" i="16"/>
  <c r="BM213" i="16"/>
  <c r="BM201" i="16"/>
  <c r="BS209" i="16"/>
  <c r="BS197" i="16"/>
  <c r="BS194" i="16"/>
  <c r="AB280" i="16"/>
  <c r="AB256" i="16"/>
  <c r="BD250" i="16"/>
  <c r="BD269" i="16"/>
  <c r="BD257" i="16"/>
  <c r="BM272" i="16"/>
  <c r="BM260" i="16"/>
  <c r="BJ30" i="16"/>
  <c r="BJ18" i="16"/>
  <c r="BS24" i="16"/>
  <c r="BS9" i="16"/>
  <c r="BM112" i="16"/>
  <c r="BM100" i="16"/>
  <c r="BD135" i="16"/>
  <c r="BJ151" i="16"/>
  <c r="BJ139" i="16"/>
  <c r="BJ127" i="16"/>
  <c r="BJ177" i="16"/>
  <c r="BJ165" i="16"/>
  <c r="BJ183" i="16"/>
  <c r="BJ159" i="16"/>
  <c r="BJ228" i="16"/>
  <c r="BS245" i="16"/>
  <c r="BS233" i="16"/>
  <c r="BS221" i="16"/>
  <c r="BJ278" i="16"/>
  <c r="BJ266" i="16"/>
  <c r="BJ254" i="16"/>
  <c r="BM271" i="16"/>
  <c r="BM259" i="16"/>
  <c r="BM170" i="16"/>
  <c r="BJ198" i="16"/>
  <c r="BJ194" i="16"/>
  <c r="BM202" i="16"/>
  <c r="BJ256" i="16"/>
  <c r="BM261" i="16"/>
  <c r="BJ88" i="16"/>
  <c r="BM87" i="16"/>
  <c r="AB127" i="16"/>
  <c r="BD128" i="16"/>
  <c r="BJ136" i="16"/>
  <c r="BJ178" i="16"/>
  <c r="BJ181" i="16"/>
  <c r="BM181" i="16"/>
  <c r="BJ215" i="16"/>
  <c r="BJ191" i="16"/>
  <c r="BM189" i="16"/>
  <c r="BS206" i="16"/>
  <c r="BS188" i="16"/>
  <c r="AB268" i="16"/>
  <c r="BD273" i="16"/>
  <c r="BM85" i="16"/>
  <c r="BM73" i="16"/>
  <c r="BM91" i="16"/>
  <c r="BM79" i="16"/>
  <c r="BM67" i="16"/>
  <c r="BJ116" i="16"/>
  <c r="BJ104" i="16"/>
  <c r="BM117" i="16"/>
  <c r="BM105" i="16"/>
  <c r="BM123" i="16"/>
  <c r="BM111" i="16"/>
  <c r="BM99" i="16"/>
  <c r="BS107" i="16"/>
  <c r="BM146" i="16"/>
  <c r="BS155" i="16"/>
  <c r="BS143" i="16"/>
  <c r="BS131" i="16"/>
  <c r="BS146" i="16"/>
  <c r="BS134" i="16"/>
  <c r="BJ186" i="16"/>
  <c r="BS157" i="16"/>
  <c r="BS176" i="16"/>
  <c r="BS164" i="16"/>
  <c r="BS186" i="16"/>
  <c r="BS177" i="16"/>
  <c r="BS174" i="16"/>
  <c r="BS168" i="16"/>
  <c r="BS165" i="16"/>
  <c r="BS162" i="16"/>
  <c r="BM211" i="16"/>
  <c r="BM199" i="16"/>
  <c r="BM217" i="16"/>
  <c r="BM205" i="16"/>
  <c r="BM247" i="16"/>
  <c r="BM235" i="16"/>
  <c r="BM223" i="16"/>
  <c r="BS232" i="16"/>
  <c r="BS220" i="16"/>
  <c r="BS241" i="16"/>
  <c r="BS238" i="16"/>
  <c r="BS229" i="16"/>
  <c r="BS226" i="16"/>
  <c r="BJ277" i="16"/>
  <c r="BJ265" i="16"/>
  <c r="BJ253" i="16"/>
  <c r="BM270" i="16"/>
  <c r="BM258" i="16"/>
  <c r="BS279" i="16"/>
  <c r="BS267" i="16"/>
  <c r="BS255" i="16"/>
  <c r="BD43" i="16"/>
  <c r="BS60" i="16"/>
  <c r="BS48" i="16"/>
  <c r="BS58" i="16"/>
  <c r="BS46" i="16"/>
  <c r="BD245" i="16"/>
  <c r="BD232" i="16"/>
  <c r="BD220" i="16"/>
  <c r="BD114" i="16"/>
  <c r="BS59" i="16"/>
  <c r="BS35" i="16"/>
  <c r="AB185" i="16"/>
  <c r="AB173" i="16"/>
  <c r="AB161" i="16"/>
  <c r="BD186" i="16"/>
  <c r="BD174" i="16"/>
  <c r="BD162" i="16"/>
  <c r="BS34" i="16"/>
  <c r="AB184" i="16"/>
  <c r="AB172" i="16"/>
  <c r="AB160" i="16"/>
  <c r="BD185" i="16"/>
  <c r="BD173" i="16"/>
  <c r="BD161" i="16"/>
  <c r="BJ63" i="16"/>
  <c r="BJ51" i="16"/>
  <c r="BJ39" i="16"/>
  <c r="AB88" i="16"/>
  <c r="AB152" i="16"/>
  <c r="BD153" i="16"/>
  <c r="AB215" i="16"/>
  <c r="AB203" i="16"/>
  <c r="AB191" i="16"/>
  <c r="BD216" i="16"/>
  <c r="BD204" i="16"/>
  <c r="BD192" i="16"/>
  <c r="BD214" i="16"/>
  <c r="BD190" i="16"/>
  <c r="BD189" i="16"/>
  <c r="BD278" i="16"/>
  <c r="BD254" i="16"/>
  <c r="AB150" i="16"/>
  <c r="AB138" i="16"/>
  <c r="BD151" i="16"/>
  <c r="BD139" i="16"/>
  <c r="BD127" i="16"/>
  <c r="BD156" i="16"/>
  <c r="BD149" i="16"/>
  <c r="BD144" i="16"/>
  <c r="BD138" i="16"/>
  <c r="BD132" i="16"/>
  <c r="BD126" i="16"/>
  <c r="BD181" i="16"/>
  <c r="BD180" i="16"/>
  <c r="BD168" i="16"/>
  <c r="AB279" i="16"/>
  <c r="AB267" i="16"/>
  <c r="AB255" i="16"/>
  <c r="BD280" i="16"/>
  <c r="BD268" i="16"/>
  <c r="BD256" i="16"/>
  <c r="BD265" i="16"/>
  <c r="BD253" i="16"/>
  <c r="BD252" i="16"/>
  <c r="BD246" i="16"/>
  <c r="BD234" i="16"/>
  <c r="BD233" i="16"/>
  <c r="BD222" i="16"/>
  <c r="BD221" i="16"/>
  <c r="BD183" i="16"/>
  <c r="BD182" i="16"/>
  <c r="BD177" i="16"/>
  <c r="BD165" i="16"/>
  <c r="BD158" i="16"/>
  <c r="BD157" i="16"/>
  <c r="BD215" i="16"/>
  <c r="BD209" i="16"/>
  <c r="BD197" i="16"/>
  <c r="BD191" i="16"/>
  <c r="AB86" i="16"/>
  <c r="AB74" i="16"/>
  <c r="BJ31" i="16"/>
  <c r="BJ25" i="16"/>
  <c r="BJ19" i="16"/>
  <c r="BD42" i="16"/>
  <c r="BD69" i="16"/>
  <c r="BD213" i="16"/>
  <c r="BD212" i="16"/>
  <c r="BD200" i="16"/>
  <c r="BD188" i="16"/>
  <c r="AB249" i="16"/>
  <c r="AB237" i="16"/>
  <c r="AB225" i="16"/>
  <c r="BD219" i="16"/>
  <c r="BD238" i="16"/>
  <c r="BD226" i="16"/>
  <c r="BD247" i="16"/>
  <c r="BD229" i="16"/>
  <c r="BD223" i="16"/>
  <c r="BM60" i="16"/>
  <c r="BM48" i="16"/>
  <c r="BD93" i="16"/>
  <c r="BJ64" i="16"/>
  <c r="AB248" i="16"/>
  <c r="AB236" i="16"/>
  <c r="AB224" i="16"/>
  <c r="BD249" i="16"/>
  <c r="BD237" i="16"/>
  <c r="BD225" i="16"/>
  <c r="BD267" i="16"/>
  <c r="AB60" i="16"/>
  <c r="AB48" i="16"/>
  <c r="AB36" i="16"/>
  <c r="BJ58" i="16"/>
  <c r="BJ46" i="16"/>
  <c r="BJ34" i="16"/>
  <c r="BS47" i="16"/>
  <c r="BJ85" i="16"/>
  <c r="BJ73" i="16"/>
  <c r="AB182" i="16"/>
  <c r="AB170" i="16"/>
  <c r="AB158" i="16"/>
  <c r="BS185" i="16"/>
  <c r="BS173" i="16"/>
  <c r="BS161" i="16"/>
  <c r="BS217" i="16"/>
  <c r="BS205" i="16"/>
  <c r="BS193" i="16"/>
  <c r="BJ246" i="16"/>
  <c r="BJ234" i="16"/>
  <c r="BJ222" i="16"/>
  <c r="BS271" i="16"/>
  <c r="BS259" i="16"/>
  <c r="BD279" i="16"/>
  <c r="BD85" i="16"/>
  <c r="BD73" i="16"/>
  <c r="BD92" i="16"/>
  <c r="BD81" i="16"/>
  <c r="BJ74" i="16"/>
  <c r="BJ146" i="16"/>
  <c r="BJ134" i="16"/>
  <c r="BS152" i="16"/>
  <c r="BS140" i="16"/>
  <c r="BS128" i="16"/>
  <c r="BJ180" i="16"/>
  <c r="BJ168" i="16"/>
  <c r="AB212" i="16"/>
  <c r="AB200" i="16"/>
  <c r="BJ212" i="16"/>
  <c r="BJ200" i="16"/>
  <c r="BJ245" i="16"/>
  <c r="BJ233" i="16"/>
  <c r="BJ221" i="16"/>
  <c r="BS247" i="16"/>
  <c r="BS235" i="16"/>
  <c r="BS223" i="16"/>
  <c r="AB276" i="16"/>
  <c r="AB264" i="16"/>
  <c r="AB252" i="16"/>
  <c r="BD255" i="16"/>
  <c r="BJ15" i="16"/>
  <c r="BM27" i="16"/>
  <c r="BM15" i="16"/>
  <c r="BD47" i="16"/>
  <c r="BD35" i="16"/>
  <c r="BD45" i="16"/>
  <c r="BD44" i="16"/>
  <c r="BM61" i="16"/>
  <c r="BM49" i="16"/>
  <c r="BM37" i="16"/>
  <c r="BD84" i="16"/>
  <c r="BS91" i="16"/>
  <c r="BS79" i="16"/>
  <c r="BS67" i="16"/>
  <c r="BS89" i="16"/>
  <c r="BS80" i="16"/>
  <c r="BS77" i="16"/>
  <c r="BS65" i="16"/>
  <c r="AB147" i="16"/>
  <c r="AB135" i="16"/>
  <c r="BJ179" i="16"/>
  <c r="BJ167" i="16"/>
  <c r="BM179" i="16"/>
  <c r="BM167" i="16"/>
  <c r="BS183" i="16"/>
  <c r="BS171" i="16"/>
  <c r="BS159" i="16"/>
  <c r="BJ211" i="16"/>
  <c r="BJ199" i="16"/>
  <c r="BS215" i="16"/>
  <c r="BS203" i="16"/>
  <c r="BS191" i="16"/>
  <c r="AB244" i="16"/>
  <c r="AB232" i="16"/>
  <c r="AB220" i="16"/>
  <c r="BM242" i="16"/>
  <c r="BM230" i="16"/>
  <c r="BS246" i="16"/>
  <c r="BS234" i="16"/>
  <c r="BS222" i="16"/>
  <c r="BS269" i="16"/>
  <c r="BS257" i="16"/>
  <c r="BM25" i="16"/>
  <c r="BM7" i="16"/>
  <c r="BM59" i="16"/>
  <c r="BM47" i="16"/>
  <c r="BM53" i="16"/>
  <c r="BM41" i="16"/>
  <c r="BD66" i="16"/>
  <c r="BJ83" i="16"/>
  <c r="BJ71" i="16"/>
  <c r="BM86" i="16"/>
  <c r="BM74" i="16"/>
  <c r="BD146" i="16"/>
  <c r="BD134" i="16"/>
  <c r="BS149" i="16"/>
  <c r="BS137" i="16"/>
  <c r="BD179" i="16"/>
  <c r="BD167" i="16"/>
  <c r="BM177" i="16"/>
  <c r="BM165" i="16"/>
  <c r="BD210" i="16"/>
  <c r="BD198" i="16"/>
  <c r="BM208" i="16"/>
  <c r="BM196" i="16"/>
  <c r="BS213" i="16"/>
  <c r="BS201" i="16"/>
  <c r="BS189" i="16"/>
  <c r="BS216" i="16"/>
  <c r="BS204" i="16"/>
  <c r="BS192" i="16"/>
  <c r="BD243" i="16"/>
  <c r="BD231" i="16"/>
  <c r="BJ242" i="16"/>
  <c r="BJ230" i="16"/>
  <c r="BM240" i="16"/>
  <c r="BM228" i="16"/>
  <c r="BD274" i="16"/>
  <c r="BD262" i="16"/>
  <c r="BJ11" i="16"/>
  <c r="BM24" i="16"/>
  <c r="BM6" i="16"/>
  <c r="BS26" i="16"/>
  <c r="BS14" i="16"/>
  <c r="BS32" i="16"/>
  <c r="BS23" i="16"/>
  <c r="BS20" i="16"/>
  <c r="BS17" i="16"/>
  <c r="BS8" i="16"/>
  <c r="AB43" i="16"/>
  <c r="BJ55" i="16"/>
  <c r="BJ43" i="16"/>
  <c r="BJ48" i="16"/>
  <c r="BM58" i="16"/>
  <c r="BM46" i="16"/>
  <c r="BM52" i="16"/>
  <c r="BM40" i="16"/>
  <c r="BJ94" i="16"/>
  <c r="BJ82" i="16"/>
  <c r="BJ70" i="16"/>
  <c r="BS88" i="16"/>
  <c r="BS76" i="16"/>
  <c r="BD145" i="16"/>
  <c r="BD133" i="16"/>
  <c r="BM156" i="16"/>
  <c r="BM144" i="16"/>
  <c r="BM132" i="16"/>
  <c r="BD178" i="16"/>
  <c r="BD166" i="16"/>
  <c r="BJ157" i="16"/>
  <c r="BM176" i="16"/>
  <c r="BM164" i="16"/>
  <c r="BD242" i="16"/>
  <c r="BD230" i="16"/>
  <c r="BJ250" i="16"/>
  <c r="BS278" i="16"/>
  <c r="BS266" i="16"/>
  <c r="BS254" i="16"/>
  <c r="BM23" i="16"/>
  <c r="AB42" i="16"/>
  <c r="BM57" i="16"/>
  <c r="BM45" i="16"/>
  <c r="BJ93" i="16"/>
  <c r="BJ81" i="16"/>
  <c r="BJ69" i="16"/>
  <c r="BJ87" i="16"/>
  <c r="BJ84" i="16"/>
  <c r="BM119" i="16"/>
  <c r="BM107" i="16"/>
  <c r="AB157" i="16"/>
  <c r="BS184" i="16"/>
  <c r="BS172" i="16"/>
  <c r="BS160" i="16"/>
  <c r="BD208" i="16"/>
  <c r="BD196" i="16"/>
  <c r="BJ188" i="16"/>
  <c r="BD272" i="16"/>
  <c r="BD260" i="16"/>
  <c r="BS277" i="16"/>
  <c r="BS265" i="16"/>
  <c r="BS253" i="16"/>
  <c r="BM134" i="16"/>
  <c r="AB179" i="16"/>
  <c r="AB167" i="16"/>
  <c r="BD211" i="16"/>
  <c r="BD199" i="16"/>
  <c r="BM209" i="16"/>
  <c r="BM197" i="16"/>
  <c r="BS214" i="16"/>
  <c r="BS202" i="16"/>
  <c r="BS190" i="16"/>
  <c r="BM241" i="16"/>
  <c r="BM229" i="16"/>
  <c r="BD275" i="16"/>
  <c r="BD263" i="16"/>
  <c r="BD251" i="16"/>
  <c r="BS280" i="16"/>
  <c r="BS268" i="16"/>
  <c r="BS256" i="16"/>
  <c r="BM22" i="16"/>
  <c r="BS12" i="16"/>
  <c r="AB41" i="16"/>
  <c r="BM56" i="16"/>
  <c r="BM44" i="16"/>
  <c r="BM50" i="16"/>
  <c r="BS52" i="16"/>
  <c r="BS40" i="16"/>
  <c r="AB90" i="16"/>
  <c r="AB78" i="16"/>
  <c r="AB66" i="16"/>
  <c r="BD117" i="16"/>
  <c r="BD155" i="16"/>
  <c r="BD143" i="16"/>
  <c r="BD131" i="16"/>
  <c r="BJ152" i="16"/>
  <c r="BJ140" i="16"/>
  <c r="BJ128" i="16"/>
  <c r="BD176" i="16"/>
  <c r="BD164" i="16"/>
  <c r="AB218" i="16"/>
  <c r="AB206" i="16"/>
  <c r="AB194" i="16"/>
  <c r="BD207" i="16"/>
  <c r="BD195" i="16"/>
  <c r="BD240" i="16"/>
  <c r="BD228" i="16"/>
  <c r="AB270" i="16"/>
  <c r="AB258" i="16"/>
  <c r="BD271" i="16"/>
  <c r="BD259" i="16"/>
  <c r="AB33" i="16"/>
  <c r="AB52" i="16"/>
  <c r="AB40" i="16"/>
  <c r="BJ52" i="16"/>
  <c r="BS63" i="16"/>
  <c r="BS51" i="16"/>
  <c r="BS39" i="16"/>
  <c r="AB89" i="16"/>
  <c r="AB65" i="16"/>
  <c r="BJ91" i="16"/>
  <c r="BJ79" i="16"/>
  <c r="BJ67" i="16"/>
  <c r="BD116" i="16"/>
  <c r="AB153" i="16"/>
  <c r="AB141" i="16"/>
  <c r="AB129" i="16"/>
  <c r="BD154" i="16"/>
  <c r="BD142" i="16"/>
  <c r="BD130" i="16"/>
  <c r="BD187" i="16"/>
  <c r="BD175" i="16"/>
  <c r="BD163" i="16"/>
  <c r="AB217" i="16"/>
  <c r="AB205" i="16"/>
  <c r="AB193" i="16"/>
  <c r="BD218" i="16"/>
  <c r="BD206" i="16"/>
  <c r="BD194" i="16"/>
  <c r="AB219" i="16"/>
  <c r="AB238" i="16"/>
  <c r="AB226" i="16"/>
  <c r="BD239" i="16"/>
  <c r="BD227" i="16"/>
  <c r="BJ219" i="16"/>
  <c r="AB250" i="16"/>
  <c r="AB269" i="16"/>
  <c r="AB257" i="16"/>
  <c r="BD270" i="16"/>
  <c r="BD258" i="16"/>
  <c r="BM274" i="16"/>
  <c r="BM262" i="16"/>
  <c r="BM70" i="16"/>
  <c r="BM88" i="16"/>
  <c r="BD123" i="16"/>
  <c r="BD111" i="16"/>
  <c r="BD99" i="16"/>
  <c r="BJ125" i="16"/>
  <c r="BJ113" i="16"/>
  <c r="BJ101" i="16"/>
  <c r="BJ112" i="16"/>
  <c r="BM97" i="16"/>
  <c r="BS120" i="16"/>
  <c r="BS108" i="16"/>
  <c r="BS96" i="16"/>
  <c r="AB149" i="16"/>
  <c r="AB137" i="16"/>
  <c r="AB181" i="16"/>
  <c r="AB169" i="16"/>
  <c r="AB214" i="16"/>
  <c r="AB202" i="16"/>
  <c r="AB190" i="16"/>
  <c r="AB246" i="16"/>
  <c r="AB234" i="16"/>
  <c r="AB222" i="16"/>
  <c r="AB278" i="16"/>
  <c r="AB266" i="16"/>
  <c r="AB254" i="16"/>
  <c r="AB121" i="16"/>
  <c r="AB109" i="16"/>
  <c r="AB97" i="16"/>
  <c r="AB148" i="16"/>
  <c r="AB136" i="16"/>
  <c r="AB180" i="16"/>
  <c r="AB168" i="16"/>
  <c r="AB213" i="16"/>
  <c r="AB201" i="16"/>
  <c r="AB189" i="16"/>
  <c r="AB245" i="16"/>
  <c r="AB233" i="16"/>
  <c r="AB221" i="16"/>
  <c r="AB277" i="16"/>
  <c r="AB265" i="16"/>
  <c r="AB253" i="16"/>
  <c r="BD102" i="16"/>
  <c r="BJ122" i="16"/>
  <c r="BJ110" i="16"/>
  <c r="BJ98" i="16"/>
  <c r="BS119" i="16"/>
  <c r="AB146" i="16"/>
  <c r="AB134" i="16"/>
  <c r="AB178" i="16"/>
  <c r="AB166" i="16"/>
  <c r="AB211" i="16"/>
  <c r="AB199" i="16"/>
  <c r="AB243" i="16"/>
  <c r="AB231" i="16"/>
  <c r="AB275" i="16"/>
  <c r="AB263" i="16"/>
  <c r="AB251" i="16"/>
  <c r="BT251" i="16" s="1"/>
  <c r="BJ78" i="16"/>
  <c r="BJ75" i="16"/>
  <c r="BJ72" i="16"/>
  <c r="BS64" i="16"/>
  <c r="BS93" i="16"/>
  <c r="BS78" i="16"/>
  <c r="BD119" i="16"/>
  <c r="BD107" i="16"/>
  <c r="BD125" i="16"/>
  <c r="BD106" i="16"/>
  <c r="BD105" i="16"/>
  <c r="BD103" i="16"/>
  <c r="BD101" i="16"/>
  <c r="BJ121" i="16"/>
  <c r="BJ109" i="16"/>
  <c r="BJ97" i="16"/>
  <c r="BJ120" i="16"/>
  <c r="BJ96" i="16"/>
  <c r="AB126" i="16"/>
  <c r="AB145" i="16"/>
  <c r="AB133" i="16"/>
  <c r="AB177" i="16"/>
  <c r="AB165" i="16"/>
  <c r="AB210" i="16"/>
  <c r="AB198" i="16"/>
  <c r="AB242" i="16"/>
  <c r="AB230" i="16"/>
  <c r="AB274" i="16"/>
  <c r="AB262" i="16"/>
  <c r="BS70" i="16"/>
  <c r="BS117" i="16"/>
  <c r="BS105" i="16"/>
  <c r="BS110" i="16"/>
  <c r="AB156" i="16"/>
  <c r="AB144" i="16"/>
  <c r="AB132" i="16"/>
  <c r="AB176" i="16"/>
  <c r="AB164" i="16"/>
  <c r="AB209" i="16"/>
  <c r="AB197" i="16"/>
  <c r="AB241" i="16"/>
  <c r="AB229" i="16"/>
  <c r="AB273" i="16"/>
  <c r="AB261" i="16"/>
  <c r="BS90" i="16"/>
  <c r="BD118" i="16"/>
  <c r="BD104" i="16"/>
  <c r="BS122" i="16"/>
  <c r="BS98" i="16"/>
  <c r="AB155" i="16"/>
  <c r="AB143" i="16"/>
  <c r="AB131" i="16"/>
  <c r="AB187" i="16"/>
  <c r="AB175" i="16"/>
  <c r="AB163" i="16"/>
  <c r="AB208" i="16"/>
  <c r="AB196" i="16"/>
  <c r="AB240" i="16"/>
  <c r="AB228" i="16"/>
  <c r="AB272" i="16"/>
  <c r="AB260" i="16"/>
  <c r="BS103" i="16"/>
  <c r="AB154" i="16"/>
  <c r="AB142" i="16"/>
  <c r="AB130" i="16"/>
  <c r="AB186" i="16"/>
  <c r="AB174" i="16"/>
  <c r="AB162" i="16"/>
  <c r="AB188" i="16"/>
  <c r="AB207" i="16"/>
  <c r="AB195" i="16"/>
  <c r="AB239" i="16"/>
  <c r="AB227" i="16"/>
  <c r="AB271" i="16"/>
  <c r="AB259" i="16"/>
  <c r="C6" i="9"/>
  <c r="A6" i="9" s="1"/>
  <c r="A64" i="16" s="1"/>
  <c r="B6" i="2"/>
  <c r="B2" i="16" s="1"/>
  <c r="C6" i="18"/>
  <c r="C281" i="16" s="1"/>
  <c r="AB54" i="16"/>
  <c r="AB79" i="16"/>
  <c r="AB80" i="16"/>
  <c r="AB64" i="16"/>
  <c r="AB81" i="16"/>
  <c r="AB114" i="16"/>
  <c r="AB113" i="16"/>
  <c r="AB112" i="16"/>
  <c r="AB111" i="16"/>
  <c r="AB110" i="16"/>
  <c r="AB30" i="16"/>
  <c r="AB50" i="16"/>
  <c r="C2" i="16"/>
  <c r="AB96" i="16"/>
  <c r="BJ44" i="16"/>
  <c r="AB118" i="16"/>
  <c r="BD32" i="16"/>
  <c r="AB56" i="16"/>
  <c r="AB44" i="16"/>
  <c r="BD63" i="16"/>
  <c r="BD51" i="16"/>
  <c r="BD39" i="16"/>
  <c r="AB117" i="16"/>
  <c r="AB105" i="16"/>
  <c r="AB107" i="16"/>
  <c r="BJ32" i="16"/>
  <c r="AB55" i="16"/>
  <c r="BD54" i="16"/>
  <c r="BJ60" i="16"/>
  <c r="BJ36" i="16"/>
  <c r="BS62" i="16"/>
  <c r="BS50" i="16"/>
  <c r="BS38" i="16"/>
  <c r="BS44" i="16"/>
  <c r="BD82" i="16"/>
  <c r="BD71" i="16"/>
  <c r="AB120" i="16"/>
  <c r="BD2" i="16"/>
  <c r="BS5" i="16"/>
  <c r="BS2" i="16"/>
  <c r="BJ53" i="16"/>
  <c r="BS61" i="16"/>
  <c r="BS49" i="16"/>
  <c r="BS37" i="16"/>
  <c r="AB92" i="16"/>
  <c r="AB68" i="16"/>
  <c r="BJ124" i="16"/>
  <c r="BJ100" i="16"/>
  <c r="BJ118" i="16"/>
  <c r="BJ106" i="16"/>
  <c r="AB108" i="16"/>
  <c r="AB119" i="16"/>
  <c r="BJ56" i="16"/>
  <c r="AB106" i="16"/>
  <c r="AB53" i="16"/>
  <c r="BD94" i="16"/>
  <c r="BD70" i="16"/>
  <c r="AB102" i="16"/>
  <c r="BJ123" i="16"/>
  <c r="BJ111" i="16"/>
  <c r="BJ99" i="16"/>
  <c r="AB51" i="16"/>
  <c r="BD58" i="16"/>
  <c r="BD40" i="16"/>
  <c r="AB77" i="16"/>
  <c r="AB91" i="16"/>
  <c r="AB67" i="16"/>
  <c r="AB124" i="16"/>
  <c r="BJ108" i="16"/>
  <c r="AB62" i="16"/>
  <c r="AB38" i="16"/>
  <c r="AB76" i="16"/>
  <c r="BD72" i="16"/>
  <c r="BD80" i="16"/>
  <c r="AB123" i="16"/>
  <c r="BT123" i="16" s="1"/>
  <c r="AB99" i="16"/>
  <c r="AB18" i="16"/>
  <c r="BD28" i="16"/>
  <c r="BD19" i="16"/>
  <c r="BD7" i="16"/>
  <c r="AB125" i="16"/>
  <c r="AB101" i="16"/>
  <c r="AB4" i="16"/>
  <c r="BD27" i="16"/>
  <c r="BM30" i="16"/>
  <c r="BM18" i="16"/>
  <c r="AB63" i="16"/>
  <c r="AB39" i="16"/>
  <c r="BD46" i="16"/>
  <c r="BD34" i="16"/>
  <c r="BD57" i="16"/>
  <c r="BD56" i="16"/>
  <c r="BD52" i="16"/>
  <c r="BD33" i="16"/>
  <c r="AB93" i="16"/>
  <c r="AB69" i="16"/>
  <c r="AB100" i="16"/>
  <c r="AB87" i="16"/>
  <c r="AB75" i="16"/>
  <c r="BD64" i="16"/>
  <c r="BD91" i="16"/>
  <c r="BD79" i="16"/>
  <c r="BD67" i="16"/>
  <c r="BS92" i="16"/>
  <c r="BS68" i="16"/>
  <c r="AB122" i="16"/>
  <c r="AB98" i="16"/>
  <c r="BJ54" i="16"/>
  <c r="BJ42" i="16"/>
  <c r="AB85" i="16"/>
  <c r="AB73" i="16"/>
  <c r="BJ92" i="16"/>
  <c r="BJ80" i="16"/>
  <c r="BJ68" i="16"/>
  <c r="BS86" i="16"/>
  <c r="BS74" i="16"/>
  <c r="AB116" i="16"/>
  <c r="AB104" i="16"/>
  <c r="BD122" i="16"/>
  <c r="BD110" i="16"/>
  <c r="BD98" i="16"/>
  <c r="BJ117" i="16"/>
  <c r="BJ105" i="16"/>
  <c r="BS118" i="16"/>
  <c r="BS106" i="16"/>
  <c r="BS55" i="16"/>
  <c r="BS43" i="16"/>
  <c r="AB84" i="16"/>
  <c r="AB72" i="16"/>
  <c r="BD90" i="16"/>
  <c r="BD78" i="16"/>
  <c r="AB115" i="16"/>
  <c r="AB103" i="16"/>
  <c r="BD121" i="16"/>
  <c r="BD109" i="16"/>
  <c r="BD97" i="16"/>
  <c r="BD15" i="16"/>
  <c r="BD3" i="16"/>
  <c r="BJ26" i="16"/>
  <c r="BJ14" i="16"/>
  <c r="BJ23" i="16"/>
  <c r="BS15" i="16"/>
  <c r="AB61" i="16"/>
  <c r="AB49" i="16"/>
  <c r="AB37" i="16"/>
  <c r="BJ33" i="16"/>
  <c r="BM55" i="16"/>
  <c r="BM43" i="16"/>
  <c r="AB83" i="16"/>
  <c r="AB71" i="16"/>
  <c r="BM93" i="16"/>
  <c r="BM81" i="16"/>
  <c r="BM69" i="16"/>
  <c r="BS84" i="16"/>
  <c r="BS72" i="16"/>
  <c r="AB95" i="16"/>
  <c r="BD120" i="16"/>
  <c r="BD108" i="16"/>
  <c r="BD96" i="16"/>
  <c r="BS116" i="16"/>
  <c r="BS104" i="16"/>
  <c r="BM54" i="16"/>
  <c r="BM42" i="16"/>
  <c r="AB94" i="16"/>
  <c r="AB82" i="16"/>
  <c r="AB70" i="16"/>
  <c r="BD89" i="16"/>
  <c r="BD77" i="16"/>
  <c r="BD65" i="16"/>
  <c r="BM92" i="16"/>
  <c r="BM80" i="16"/>
  <c r="BM68" i="16"/>
  <c r="BS83" i="16"/>
  <c r="BS71" i="16"/>
  <c r="BM122" i="16"/>
  <c r="BM110" i="16"/>
  <c r="BM98" i="16"/>
  <c r="AB59" i="16"/>
  <c r="AB47" i="16"/>
  <c r="AB35" i="16"/>
  <c r="BD62" i="16"/>
  <c r="BD50" i="16"/>
  <c r="BD38" i="16"/>
  <c r="BJ59" i="16"/>
  <c r="BJ47" i="16"/>
  <c r="BJ35" i="16"/>
  <c r="BD88" i="16"/>
  <c r="BD76" i="16"/>
  <c r="BD95" i="16"/>
  <c r="BS95" i="16"/>
  <c r="BJ20" i="16"/>
  <c r="BJ2" i="16"/>
  <c r="BS29" i="16"/>
  <c r="AB58" i="16"/>
  <c r="AB46" i="16"/>
  <c r="AB34" i="16"/>
  <c r="BD61" i="16"/>
  <c r="BD49" i="16"/>
  <c r="BD37" i="16"/>
  <c r="BD87" i="16"/>
  <c r="BD75" i="16"/>
  <c r="BS87" i="16"/>
  <c r="BS75" i="16"/>
  <c r="BJ115" i="16"/>
  <c r="BJ103" i="16"/>
  <c r="AB16" i="16"/>
  <c r="BD24" i="16"/>
  <c r="BD12" i="16"/>
  <c r="BD31" i="16"/>
  <c r="BJ10" i="16"/>
  <c r="AB57" i="16"/>
  <c r="AB45" i="16"/>
  <c r="BD60" i="16"/>
  <c r="BD48" i="16"/>
  <c r="BD36" i="16"/>
  <c r="BD53" i="16"/>
  <c r="BD41" i="16"/>
  <c r="BM63" i="16"/>
  <c r="BM51" i="16"/>
  <c r="BM39" i="16"/>
  <c r="BS53" i="16"/>
  <c r="BS41" i="16"/>
  <c r="BD86" i="16"/>
  <c r="BD74" i="16"/>
  <c r="BM89" i="16"/>
  <c r="BM77" i="16"/>
  <c r="BM65" i="16"/>
  <c r="BD124" i="16"/>
  <c r="BD112" i="16"/>
  <c r="BD100" i="16"/>
  <c r="BJ114" i="16"/>
  <c r="BJ102" i="16"/>
  <c r="BS121" i="16"/>
  <c r="BS109" i="16"/>
  <c r="BS97" i="16"/>
  <c r="BS22" i="16"/>
  <c r="AB8" i="16"/>
  <c r="AB29" i="16"/>
  <c r="AB3" i="16"/>
  <c r="BD20" i="16"/>
  <c r="BJ22" i="16"/>
  <c r="BJ7" i="16"/>
  <c r="BS7" i="16"/>
  <c r="AB32" i="16"/>
  <c r="AB20" i="16"/>
  <c r="BJ13" i="16"/>
  <c r="AB28" i="16"/>
  <c r="BJ21" i="16"/>
  <c r="BJ6" i="16"/>
  <c r="BJ3" i="16"/>
  <c r="BS31" i="16"/>
  <c r="BS28" i="16"/>
  <c r="BS19" i="16"/>
  <c r="BS16" i="16"/>
  <c r="BS13" i="16"/>
  <c r="BS4" i="16"/>
  <c r="AB27" i="16"/>
  <c r="BD16" i="16"/>
  <c r="BD8" i="16"/>
  <c r="BD4" i="16"/>
  <c r="AB19" i="16"/>
  <c r="AB15" i="16"/>
  <c r="AB6" i="16"/>
  <c r="BM9" i="16"/>
  <c r="BS27" i="16"/>
  <c r="BS18" i="16"/>
  <c r="AB31" i="16"/>
  <c r="AB17" i="16"/>
  <c r="AB7" i="16"/>
  <c r="AB5" i="16"/>
  <c r="BM14" i="16"/>
  <c r="BM8" i="16"/>
  <c r="BS30" i="16"/>
  <c r="BS3" i="16"/>
  <c r="BS25" i="16"/>
  <c r="BS11" i="16"/>
  <c r="BM13" i="16"/>
  <c r="BM12" i="16"/>
  <c r="BM11" i="16"/>
  <c r="BM10" i="16"/>
  <c r="BJ29" i="16"/>
  <c r="BJ17" i="16"/>
  <c r="BJ5" i="16"/>
  <c r="BJ28" i="16"/>
  <c r="BJ16" i="16"/>
  <c r="BJ4" i="16"/>
  <c r="BJ24" i="16"/>
  <c r="BJ12" i="16"/>
  <c r="BD10" i="16"/>
  <c r="BD30" i="16"/>
  <c r="BD18" i="16"/>
  <c r="BD6" i="16"/>
  <c r="BD29" i="16"/>
  <c r="BD17" i="16"/>
  <c r="BD5" i="16"/>
  <c r="BD11" i="16"/>
  <c r="BD9" i="16"/>
  <c r="BD23" i="16"/>
  <c r="BD22" i="16"/>
  <c r="BD21" i="16"/>
  <c r="BD26" i="16"/>
  <c r="BD14" i="16"/>
  <c r="BD25" i="16"/>
  <c r="BD13" i="16"/>
  <c r="AB14" i="16"/>
  <c r="AB26" i="16"/>
  <c r="AB25" i="16"/>
  <c r="AB13" i="16"/>
  <c r="AB23" i="16"/>
  <c r="AB11" i="16"/>
  <c r="AB24" i="16"/>
  <c r="AB10" i="16"/>
  <c r="AB12" i="16"/>
  <c r="AB22" i="16"/>
  <c r="AB2" i="16"/>
  <c r="AB21" i="16"/>
  <c r="AB9" i="16"/>
  <c r="C6" i="13"/>
  <c r="B6" i="13" s="1" a="1"/>
  <c r="A6" i="2"/>
  <c r="A2" i="16" s="1"/>
  <c r="C6" i="10"/>
  <c r="B6" i="10" s="1" a="1"/>
  <c r="C6" i="11"/>
  <c r="B6" i="11" s="1" a="1"/>
  <c r="C6" i="15"/>
  <c r="B6" i="15" s="1" a="1"/>
  <c r="C6" i="14"/>
  <c r="B6" i="14" s="1" a="1"/>
  <c r="C6" i="12"/>
  <c r="B6" i="12" s="1" a="1"/>
  <c r="C6" i="8"/>
  <c r="C7" i="2"/>
  <c r="BT271" i="16" l="1"/>
  <c r="BT267" i="16"/>
  <c r="BT190" i="16"/>
  <c r="BT185" i="16"/>
  <c r="BT167" i="16"/>
  <c r="BT139" i="16"/>
  <c r="BT151" i="16"/>
  <c r="BT138" i="16"/>
  <c r="BT113" i="16"/>
  <c r="BT280" i="16"/>
  <c r="BT263" i="16"/>
  <c r="BT278" i="16"/>
  <c r="BT277" i="16"/>
  <c r="BT235" i="16"/>
  <c r="BT242" i="16"/>
  <c r="BT219" i="16"/>
  <c r="BT249" i="16"/>
  <c r="BT227" i="16"/>
  <c r="BT239" i="16"/>
  <c r="BT223" i="16"/>
  <c r="BT204" i="16"/>
  <c r="BT216" i="16"/>
  <c r="BT189" i="16"/>
  <c r="BT201" i="16"/>
  <c r="BT164" i="16"/>
  <c r="BT159" i="16"/>
  <c r="BT183" i="16"/>
  <c r="BT171" i="16"/>
  <c r="BT146" i="16"/>
  <c r="BT128" i="16"/>
  <c r="BT127" i="16"/>
  <c r="BT155" i="16"/>
  <c r="BT129" i="16"/>
  <c r="BT141" i="16"/>
  <c r="BT132" i="16"/>
  <c r="BT112" i="16"/>
  <c r="BT84" i="16"/>
  <c r="BT88" i="16"/>
  <c r="BT66" i="16"/>
  <c r="BT86" i="16"/>
  <c r="BT57" i="16"/>
  <c r="BT19" i="16"/>
  <c r="BT150" i="16"/>
  <c r="BT17" i="16"/>
  <c r="BT32" i="16"/>
  <c r="BT43" i="16"/>
  <c r="BT64" i="16"/>
  <c r="BT40" i="16"/>
  <c r="BT119" i="16"/>
  <c r="BT54" i="16"/>
  <c r="BT275" i="16"/>
  <c r="BT193" i="16"/>
  <c r="BT179" i="16"/>
  <c r="BT192" i="16"/>
  <c r="BT220" i="16"/>
  <c r="BT31" i="16"/>
  <c r="BT73" i="16"/>
  <c r="BT85" i="16"/>
  <c r="BT261" i="16"/>
  <c r="BT145" i="16"/>
  <c r="BT148" i="16"/>
  <c r="BT250" i="16"/>
  <c r="BT244" i="16"/>
  <c r="BT276" i="16"/>
  <c r="BT170" i="16"/>
  <c r="BT247" i="16"/>
  <c r="BT215" i="16"/>
  <c r="BT107" i="16"/>
  <c r="BT174" i="16"/>
  <c r="BT163" i="16"/>
  <c r="BT273" i="16"/>
  <c r="BT126" i="16"/>
  <c r="BT265" i="16"/>
  <c r="BT97" i="16"/>
  <c r="BT169" i="16"/>
  <c r="BT140" i="16"/>
  <c r="BT135" i="16"/>
  <c r="BT28" i="16"/>
  <c r="BT260" i="16"/>
  <c r="BT222" i="16"/>
  <c r="BT41" i="16"/>
  <c r="BT79" i="16"/>
  <c r="BT213" i="16"/>
  <c r="BT109" i="16"/>
  <c r="BT136" i="16"/>
  <c r="BT264" i="16"/>
  <c r="BT203" i="16"/>
  <c r="BT175" i="16"/>
  <c r="BT181" i="16"/>
  <c r="BT256" i="16"/>
  <c r="BT130" i="16"/>
  <c r="BT187" i="16"/>
  <c r="BT241" i="16"/>
  <c r="BT121" i="16"/>
  <c r="BT137" i="16"/>
  <c r="BT224" i="16"/>
  <c r="BT268" i="16"/>
  <c r="BT142" i="16"/>
  <c r="BT131" i="16"/>
  <c r="BT178" i="16"/>
  <c r="BT233" i="16"/>
  <c r="BT254" i="16"/>
  <c r="BT226" i="16"/>
  <c r="BT236" i="16"/>
  <c r="BT225" i="16"/>
  <c r="BT272" i="16"/>
  <c r="BT168" i="16"/>
  <c r="BT232" i="16"/>
  <c r="BT158" i="16"/>
  <c r="BT229" i="16"/>
  <c r="BT147" i="16"/>
  <c r="BT166" i="16"/>
  <c r="BT125" i="16"/>
  <c r="BT259" i="16"/>
  <c r="BT134" i="16"/>
  <c r="BT266" i="16"/>
  <c r="BT238" i="16"/>
  <c r="BT248" i="16"/>
  <c r="BT51" i="16"/>
  <c r="BT65" i="16"/>
  <c r="BT165" i="16"/>
  <c r="BT240" i="16"/>
  <c r="BT156" i="16"/>
  <c r="BT180" i="16"/>
  <c r="BT257" i="16"/>
  <c r="BT252" i="16"/>
  <c r="BT212" i="16"/>
  <c r="BT172" i="16"/>
  <c r="BT176" i="16"/>
  <c r="BT114" i="16"/>
  <c r="BT234" i="16"/>
  <c r="BT206" i="16"/>
  <c r="BT100" i="16"/>
  <c r="BT81" i="16"/>
  <c r="BT228" i="16"/>
  <c r="BT144" i="16"/>
  <c r="BT246" i="16"/>
  <c r="BT153" i="16"/>
  <c r="BT218" i="16"/>
  <c r="BT200" i="16"/>
  <c r="BT255" i="16"/>
  <c r="BT160" i="16"/>
  <c r="BT69" i="16"/>
  <c r="BT207" i="16"/>
  <c r="BT177" i="16"/>
  <c r="BT3" i="16"/>
  <c r="BT4" i="16"/>
  <c r="BT111" i="16"/>
  <c r="BT188" i="16"/>
  <c r="BT196" i="16"/>
  <c r="BT133" i="16"/>
  <c r="BT231" i="16"/>
  <c r="BT202" i="16"/>
  <c r="BT269" i="16"/>
  <c r="BT205" i="16"/>
  <c r="BT157" i="16"/>
  <c r="BT279" i="16"/>
  <c r="BT152" i="16"/>
  <c r="BT184" i="16"/>
  <c r="BT198" i="16"/>
  <c r="BT194" i="16"/>
  <c r="BT58" i="16"/>
  <c r="BT80" i="16"/>
  <c r="BT210" i="16"/>
  <c r="BT42" i="16"/>
  <c r="BT195" i="16"/>
  <c r="BT95" i="16"/>
  <c r="BT76" i="16"/>
  <c r="BT6" i="16"/>
  <c r="BT36" i="16"/>
  <c r="BT89" i="16"/>
  <c r="BT78" i="16"/>
  <c r="BT93" i="16"/>
  <c r="BT15" i="16"/>
  <c r="BT48" i="16"/>
  <c r="BT70" i="16"/>
  <c r="BT90" i="16"/>
  <c r="BT104" i="16"/>
  <c r="BT33" i="16"/>
  <c r="BT101" i="16"/>
  <c r="BT162" i="16"/>
  <c r="BT208" i="16"/>
  <c r="BT243" i="16"/>
  <c r="BT253" i="16"/>
  <c r="BT214" i="16"/>
  <c r="BT217" i="16"/>
  <c r="BT46" i="16"/>
  <c r="BT8" i="16"/>
  <c r="BT60" i="16"/>
  <c r="BT52" i="16"/>
  <c r="BT199" i="16"/>
  <c r="BT258" i="16"/>
  <c r="BT182" i="16"/>
  <c r="BT74" i="16"/>
  <c r="BT45" i="16"/>
  <c r="BT94" i="16"/>
  <c r="BT92" i="16"/>
  <c r="BT186" i="16"/>
  <c r="BT211" i="16"/>
  <c r="BT270" i="16"/>
  <c r="BT262" i="16"/>
  <c r="BT221" i="16"/>
  <c r="BT5" i="16"/>
  <c r="BT197" i="16"/>
  <c r="BT274" i="16"/>
  <c r="BT149" i="16"/>
  <c r="BT161" i="16"/>
  <c r="BT71" i="16"/>
  <c r="BT7" i="16"/>
  <c r="BT27" i="16"/>
  <c r="BT20" i="16"/>
  <c r="BT83" i="16"/>
  <c r="BT106" i="16"/>
  <c r="BT154" i="16"/>
  <c r="BT143" i="16"/>
  <c r="BT209" i="16"/>
  <c r="BT230" i="16"/>
  <c r="BT245" i="16"/>
  <c r="BT237" i="16"/>
  <c r="BT191" i="16"/>
  <c r="BT173" i="16"/>
  <c r="C3" i="16"/>
  <c r="C7" i="18"/>
  <c r="C282" i="16" s="1"/>
  <c r="B7" i="2"/>
  <c r="B3" i="16" s="1"/>
  <c r="C33" i="16"/>
  <c r="B6" i="8" a="1"/>
  <c r="B33" i="16" s="1"/>
  <c r="A6" i="18"/>
  <c r="A281" i="16" s="1"/>
  <c r="B6" i="18" a="1"/>
  <c r="B281" i="16" s="1"/>
  <c r="C64" i="16"/>
  <c r="B6" i="9" a="1"/>
  <c r="B64" i="16" s="1"/>
  <c r="BT18" i="16"/>
  <c r="BT110" i="16"/>
  <c r="BT30" i="16"/>
  <c r="BT50" i="16"/>
  <c r="B250" i="16"/>
  <c r="C250" i="16"/>
  <c r="B188" i="16"/>
  <c r="C188" i="16"/>
  <c r="B157" i="16"/>
  <c r="C157" i="16"/>
  <c r="B219" i="16"/>
  <c r="C219" i="16"/>
  <c r="B95" i="16"/>
  <c r="C95" i="16"/>
  <c r="B126" i="16"/>
  <c r="C126" i="16"/>
  <c r="BT115" i="16"/>
  <c r="BT117" i="16"/>
  <c r="BT38" i="16"/>
  <c r="BT108" i="16"/>
  <c r="BT116" i="16"/>
  <c r="BT75" i="16"/>
  <c r="BT39" i="16"/>
  <c r="BT44" i="16"/>
  <c r="BT118" i="16"/>
  <c r="BT105" i="16"/>
  <c r="BT82" i="16"/>
  <c r="BT14" i="16"/>
  <c r="BT16" i="16"/>
  <c r="BT72" i="16"/>
  <c r="BT62" i="16"/>
  <c r="BT2" i="16"/>
  <c r="BT35" i="16"/>
  <c r="BT37" i="16"/>
  <c r="BT87" i="16"/>
  <c r="BT63" i="16"/>
  <c r="BT124" i="16"/>
  <c r="BT102" i="16"/>
  <c r="BT120" i="16"/>
  <c r="BT55" i="16"/>
  <c r="BT56" i="16"/>
  <c r="BT29" i="16"/>
  <c r="BT47" i="16"/>
  <c r="BT49" i="16"/>
  <c r="BT98" i="16"/>
  <c r="BT67" i="16"/>
  <c r="BT96" i="16"/>
  <c r="BT9" i="16"/>
  <c r="BT59" i="16"/>
  <c r="BT61" i="16"/>
  <c r="BT122" i="16"/>
  <c r="BT99" i="16"/>
  <c r="BT91" i="16"/>
  <c r="BT24" i="16"/>
  <c r="BT34" i="16"/>
  <c r="BT103" i="16"/>
  <c r="BT77" i="16"/>
  <c r="BT53" i="16"/>
  <c r="BT68" i="16"/>
  <c r="BT13" i="16"/>
  <c r="BT25" i="16"/>
  <c r="BT12" i="16"/>
  <c r="BT22" i="16"/>
  <c r="BT26" i="16"/>
  <c r="BT21" i="16"/>
  <c r="BT10" i="16"/>
  <c r="BT11" i="16"/>
  <c r="BT23" i="16"/>
  <c r="A6" i="12"/>
  <c r="A157" i="16" s="1"/>
  <c r="A6" i="14"/>
  <c r="A219" i="16" s="1"/>
  <c r="A6" i="10"/>
  <c r="A95" i="16" s="1"/>
  <c r="C7" i="15"/>
  <c r="B7" i="15" s="1" a="1"/>
  <c r="C7" i="10"/>
  <c r="B7" i="10" s="1" a="1"/>
  <c r="C7" i="12"/>
  <c r="B7" i="12" s="1" a="1"/>
  <c r="C7" i="13"/>
  <c r="B7" i="13" s="1" a="1"/>
  <c r="C7" i="9"/>
  <c r="B7" i="9" s="1" a="1"/>
  <c r="C7" i="14"/>
  <c r="B7" i="14" s="1" a="1"/>
  <c r="C7" i="11"/>
  <c r="B7" i="11" s="1" a="1"/>
  <c r="A6" i="8"/>
  <c r="A33" i="16" s="1"/>
  <c r="A6" i="13"/>
  <c r="A188" i="16" s="1"/>
  <c r="A6" i="15"/>
  <c r="A250" i="16" s="1"/>
  <c r="A6" i="11"/>
  <c r="A126" i="16" s="1"/>
  <c r="C8" i="2"/>
  <c r="C7" i="8"/>
  <c r="A7" i="2"/>
  <c r="A3" i="16" s="1"/>
  <c r="C34" i="16" l="1"/>
  <c r="B7" i="8" a="1"/>
  <c r="C4" i="16"/>
  <c r="C8" i="18"/>
  <c r="C283" i="16" s="1"/>
  <c r="B8" i="2"/>
  <c r="B4" i="16" s="1"/>
  <c r="B7" i="18" a="1"/>
  <c r="B282" i="16" s="1"/>
  <c r="A7" i="18"/>
  <c r="A282" i="16" s="1"/>
  <c r="B189" i="16"/>
  <c r="C189" i="16"/>
  <c r="B158" i="16"/>
  <c r="C158" i="16"/>
  <c r="B251" i="16"/>
  <c r="C251" i="16"/>
  <c r="B220" i="16"/>
  <c r="C220" i="16"/>
  <c r="B65" i="16"/>
  <c r="C65" i="16"/>
  <c r="B127" i="16"/>
  <c r="C127" i="16"/>
  <c r="B96" i="16"/>
  <c r="C96" i="16"/>
  <c r="B34" i="16"/>
  <c r="A7" i="8"/>
  <c r="A34" i="16" s="1"/>
  <c r="A7" i="9"/>
  <c r="A65" i="16" s="1"/>
  <c r="C8" i="14"/>
  <c r="B8" i="14" s="1" a="1"/>
  <c r="C8" i="9"/>
  <c r="B8" i="9" s="1" a="1"/>
  <c r="C8" i="12"/>
  <c r="B8" i="12" s="1" a="1"/>
  <c r="C8" i="13"/>
  <c r="B8" i="13" s="1" a="1"/>
  <c r="C8" i="15"/>
  <c r="B8" i="15" s="1" a="1"/>
  <c r="C8" i="11"/>
  <c r="B8" i="11" s="1" a="1"/>
  <c r="C8" i="10"/>
  <c r="B8" i="10" s="1" a="1"/>
  <c r="A7" i="13"/>
  <c r="A189" i="16" s="1"/>
  <c r="A7" i="12"/>
  <c r="A158" i="16" s="1"/>
  <c r="A7" i="10"/>
  <c r="A96" i="16" s="1"/>
  <c r="A7" i="15"/>
  <c r="A251" i="16" s="1"/>
  <c r="A7" i="11"/>
  <c r="A127" i="16" s="1"/>
  <c r="A7" i="14"/>
  <c r="A220" i="16" s="1"/>
  <c r="C9" i="2"/>
  <c r="C8" i="8"/>
  <c r="A8" i="2"/>
  <c r="A4" i="16" s="1"/>
  <c r="A8" i="18" l="1"/>
  <c r="A283" i="16" s="1"/>
  <c r="B8" i="18" a="1"/>
  <c r="B283" i="16" s="1"/>
  <c r="C35" i="16"/>
  <c r="B8" i="8" a="1"/>
  <c r="B35" i="16" s="1"/>
  <c r="C5" i="16"/>
  <c r="B9" i="2"/>
  <c r="B5" i="16" s="1"/>
  <c r="C9" i="18"/>
  <c r="C284" i="16" s="1"/>
  <c r="B252" i="16"/>
  <c r="C252" i="16"/>
  <c r="B190" i="16"/>
  <c r="C190" i="16"/>
  <c r="B159" i="16"/>
  <c r="C159" i="16"/>
  <c r="B221" i="16"/>
  <c r="C221" i="16"/>
  <c r="B97" i="16"/>
  <c r="C97" i="16"/>
  <c r="B128" i="16"/>
  <c r="C128" i="16"/>
  <c r="B66" i="16"/>
  <c r="C66" i="16"/>
  <c r="A8" i="10"/>
  <c r="A97" i="16" s="1"/>
  <c r="A8" i="11"/>
  <c r="A128" i="16" s="1"/>
  <c r="A8" i="15"/>
  <c r="A252" i="16" s="1"/>
  <c r="A8" i="13"/>
  <c r="A190" i="16" s="1"/>
  <c r="C9" i="13"/>
  <c r="B9" i="13" s="1" a="1"/>
  <c r="C9" i="9"/>
  <c r="B9" i="9" s="1" a="1"/>
  <c r="C9" i="15"/>
  <c r="B9" i="15" s="1" a="1"/>
  <c r="C9" i="11"/>
  <c r="B9" i="11" s="1" a="1"/>
  <c r="C9" i="14"/>
  <c r="B9" i="14" s="1" a="1"/>
  <c r="C9" i="12"/>
  <c r="B9" i="12" s="1" a="1"/>
  <c r="C9" i="10"/>
  <c r="B9" i="10" s="1" a="1"/>
  <c r="A8" i="12"/>
  <c r="A159" i="16" s="1"/>
  <c r="A8" i="9"/>
  <c r="A66" i="16" s="1"/>
  <c r="A8" i="14"/>
  <c r="A221" i="16" s="1"/>
  <c r="A8" i="8"/>
  <c r="A35" i="16" s="1"/>
  <c r="C10" i="2"/>
  <c r="C9" i="8"/>
  <c r="A9" i="2"/>
  <c r="A5" i="16" s="1"/>
  <c r="B9" i="18" l="1" a="1"/>
  <c r="B284" i="16" s="1"/>
  <c r="A9" i="18"/>
  <c r="A284" i="16" s="1"/>
  <c r="C36" i="16"/>
  <c r="B9" i="8" a="1"/>
  <c r="B36" i="16" s="1"/>
  <c r="C6" i="16"/>
  <c r="B10" i="2"/>
  <c r="B6" i="16" s="1"/>
  <c r="C10" i="18"/>
  <c r="C285" i="16" s="1"/>
  <c r="B160" i="16"/>
  <c r="C160" i="16"/>
  <c r="B191" i="16"/>
  <c r="C191" i="16"/>
  <c r="B222" i="16"/>
  <c r="C222" i="16"/>
  <c r="B253" i="16"/>
  <c r="C253" i="16"/>
  <c r="B98" i="16"/>
  <c r="C98" i="16"/>
  <c r="B129" i="16"/>
  <c r="C129" i="16"/>
  <c r="B67" i="16"/>
  <c r="C67" i="16"/>
  <c r="A9" i="15"/>
  <c r="A253" i="16" s="1"/>
  <c r="A9" i="9"/>
  <c r="A67" i="16" s="1"/>
  <c r="A9" i="13"/>
  <c r="A191" i="16" s="1"/>
  <c r="A9" i="10"/>
  <c r="A98" i="16" s="1"/>
  <c r="A9" i="12"/>
  <c r="A160" i="16" s="1"/>
  <c r="A9" i="8"/>
  <c r="A36" i="16" s="1"/>
  <c r="A9" i="14"/>
  <c r="A222" i="16" s="1"/>
  <c r="C10" i="11"/>
  <c r="B10" i="11" s="1" a="1"/>
  <c r="C10" i="15"/>
  <c r="B10" i="15" s="1" a="1"/>
  <c r="C10" i="14"/>
  <c r="B10" i="14" s="1" a="1"/>
  <c r="C10" i="12"/>
  <c r="B10" i="12" s="1" a="1"/>
  <c r="C10" i="9"/>
  <c r="B10" i="9" s="1" a="1"/>
  <c r="C10" i="13"/>
  <c r="B10" i="13" s="1" a="1"/>
  <c r="C10" i="10"/>
  <c r="B10" i="10" s="1" a="1"/>
  <c r="A9" i="11"/>
  <c r="A129" i="16" s="1"/>
  <c r="C11" i="2"/>
  <c r="C10" i="8"/>
  <c r="A10" i="2"/>
  <c r="A6" i="16" s="1"/>
  <c r="C37" i="16" l="1"/>
  <c r="B10" i="8" a="1"/>
  <c r="B37" i="16" s="1"/>
  <c r="B10" i="18" a="1"/>
  <c r="B285" i="16" s="1"/>
  <c r="A10" i="18"/>
  <c r="A285" i="16" s="1"/>
  <c r="C7" i="16"/>
  <c r="C11" i="18"/>
  <c r="C286" i="16" s="1"/>
  <c r="B11" i="2"/>
  <c r="B7" i="16" s="1"/>
  <c r="B161" i="16"/>
  <c r="C161" i="16"/>
  <c r="B254" i="16"/>
  <c r="C254" i="16"/>
  <c r="B192" i="16"/>
  <c r="C192" i="16"/>
  <c r="B223" i="16"/>
  <c r="C223" i="16"/>
  <c r="B68" i="16"/>
  <c r="C68" i="16"/>
  <c r="B99" i="16"/>
  <c r="C99" i="16"/>
  <c r="B130" i="16"/>
  <c r="C130" i="16"/>
  <c r="A10" i="13"/>
  <c r="A192" i="16" s="1"/>
  <c r="A10" i="9"/>
  <c r="A68" i="16" s="1"/>
  <c r="A10" i="12"/>
  <c r="A161" i="16" s="1"/>
  <c r="A10" i="15"/>
  <c r="A254" i="16" s="1"/>
  <c r="A10" i="11"/>
  <c r="A130" i="16" s="1"/>
  <c r="A10" i="8"/>
  <c r="A37" i="16" s="1"/>
  <c r="A10" i="10"/>
  <c r="A99" i="16" s="1"/>
  <c r="A10" i="14"/>
  <c r="A223" i="16" s="1"/>
  <c r="C11" i="15"/>
  <c r="B11" i="15" s="1" a="1"/>
  <c r="C11" i="10"/>
  <c r="B11" i="10" s="1" a="1"/>
  <c r="C11" i="9"/>
  <c r="B11" i="9" s="1" a="1"/>
  <c r="C11" i="14"/>
  <c r="B11" i="14" s="1" a="1"/>
  <c r="C11" i="12"/>
  <c r="B11" i="12" s="1" a="1"/>
  <c r="C11" i="11"/>
  <c r="B11" i="11" s="1" a="1"/>
  <c r="C11" i="13"/>
  <c r="B11" i="13" s="1" a="1"/>
  <c r="C12" i="2"/>
  <c r="C11" i="8"/>
  <c r="A11" i="2"/>
  <c r="A7" i="16" s="1"/>
  <c r="B11" i="18" l="1" a="1"/>
  <c r="B286" i="16" s="1"/>
  <c r="A11" i="18"/>
  <c r="A286" i="16" s="1"/>
  <c r="C38" i="16"/>
  <c r="B11" i="8" a="1"/>
  <c r="B38" i="16" s="1"/>
  <c r="C8" i="16"/>
  <c r="C12" i="18"/>
  <c r="C287" i="16" s="1"/>
  <c r="B12" i="2"/>
  <c r="B8" i="16" s="1"/>
  <c r="B255" i="16"/>
  <c r="C255" i="16"/>
  <c r="B193" i="16"/>
  <c r="C193" i="16"/>
  <c r="B162" i="16"/>
  <c r="C162" i="16"/>
  <c r="B224" i="16"/>
  <c r="C224" i="16"/>
  <c r="B131" i="16"/>
  <c r="C131" i="16"/>
  <c r="B69" i="16"/>
  <c r="C69" i="16"/>
  <c r="B100" i="16"/>
  <c r="C100" i="16"/>
  <c r="A11" i="13"/>
  <c r="A193" i="16" s="1"/>
  <c r="A11" i="12"/>
  <c r="A162" i="16" s="1"/>
  <c r="A11" i="10"/>
  <c r="A100" i="16" s="1"/>
  <c r="A11" i="8"/>
  <c r="A38" i="16" s="1"/>
  <c r="A11" i="11"/>
  <c r="A131" i="16" s="1"/>
  <c r="A11" i="14"/>
  <c r="A224" i="16" s="1"/>
  <c r="A11" i="9"/>
  <c r="A69" i="16" s="1"/>
  <c r="A11" i="15"/>
  <c r="A255" i="16" s="1"/>
  <c r="C12" i="9"/>
  <c r="B12" i="9" s="1" a="1"/>
  <c r="C12" i="14"/>
  <c r="B12" i="14" s="1" a="1"/>
  <c r="C12" i="12"/>
  <c r="B12" i="12" s="1" a="1"/>
  <c r="C12" i="10"/>
  <c r="B12" i="10" s="1" a="1"/>
  <c r="C12" i="13"/>
  <c r="B12" i="13" s="1" a="1"/>
  <c r="C12" i="15"/>
  <c r="B12" i="15" s="1" a="1"/>
  <c r="C12" i="11"/>
  <c r="B12" i="11" s="1" a="1"/>
  <c r="C13" i="2"/>
  <c r="C12" i="8"/>
  <c r="A12" i="2"/>
  <c r="A8" i="16" s="1"/>
  <c r="C39" i="16" l="1"/>
  <c r="B12" i="8" a="1"/>
  <c r="B39" i="16" s="1"/>
  <c r="B12" i="18" a="1"/>
  <c r="B287" i="16" s="1"/>
  <c r="A12" i="18"/>
  <c r="A287" i="16" s="1"/>
  <c r="C9" i="16"/>
  <c r="C13" i="18"/>
  <c r="C288" i="16" s="1"/>
  <c r="B13" i="2"/>
  <c r="B9" i="16" s="1"/>
  <c r="B256" i="16"/>
  <c r="C256" i="16"/>
  <c r="B194" i="16"/>
  <c r="C194" i="16"/>
  <c r="B163" i="16"/>
  <c r="C163" i="16"/>
  <c r="B225" i="16"/>
  <c r="C225" i="16"/>
  <c r="B70" i="16"/>
  <c r="C70" i="16"/>
  <c r="B101" i="16"/>
  <c r="C101" i="16"/>
  <c r="B132" i="16"/>
  <c r="C132" i="16"/>
  <c r="A12" i="15"/>
  <c r="A256" i="16" s="1"/>
  <c r="A12" i="13"/>
  <c r="A194" i="16" s="1"/>
  <c r="A12" i="12"/>
  <c r="A163" i="16" s="1"/>
  <c r="A12" i="14"/>
  <c r="A225" i="16" s="1"/>
  <c r="A12" i="9"/>
  <c r="A70" i="16" s="1"/>
  <c r="A12" i="8"/>
  <c r="A39" i="16" s="1"/>
  <c r="A12" i="11"/>
  <c r="A132" i="16" s="1"/>
  <c r="A12" i="10"/>
  <c r="A101" i="16" s="1"/>
  <c r="C13" i="11"/>
  <c r="B13" i="11" s="1" a="1"/>
  <c r="C13" i="13"/>
  <c r="B13" i="13" s="1" a="1"/>
  <c r="C13" i="15"/>
  <c r="B13" i="15" s="1" a="1"/>
  <c r="C13" i="9"/>
  <c r="B13" i="9" s="1" a="1"/>
  <c r="C13" i="12"/>
  <c r="B13" i="12" s="1" a="1"/>
  <c r="C13" i="14"/>
  <c r="B13" i="14" s="1" a="1"/>
  <c r="C13" i="10"/>
  <c r="B13" i="10" s="1" a="1"/>
  <c r="C14" i="2"/>
  <c r="C13" i="8"/>
  <c r="A13" i="2"/>
  <c r="A9" i="16" s="1"/>
  <c r="A13" i="18" l="1"/>
  <c r="A288" i="16" s="1"/>
  <c r="B13" i="18" a="1"/>
  <c r="B288" i="16" s="1"/>
  <c r="C40" i="16"/>
  <c r="B13" i="8" a="1"/>
  <c r="B40" i="16" s="1"/>
  <c r="C10" i="16"/>
  <c r="C14" i="18"/>
  <c r="C289" i="16" s="1"/>
  <c r="B14" i="2"/>
  <c r="B10" i="16" s="1"/>
  <c r="B226" i="16"/>
  <c r="C226" i="16"/>
  <c r="B164" i="16"/>
  <c r="C164" i="16"/>
  <c r="B257" i="16"/>
  <c r="C257" i="16"/>
  <c r="B195" i="16"/>
  <c r="C195" i="16"/>
  <c r="B102" i="16"/>
  <c r="C102" i="16"/>
  <c r="B71" i="16"/>
  <c r="C71" i="16"/>
  <c r="B133" i="16"/>
  <c r="C133" i="16"/>
  <c r="A13" i="14"/>
  <c r="A226" i="16" s="1"/>
  <c r="A13" i="15"/>
  <c r="A257" i="16" s="1"/>
  <c r="A13" i="13"/>
  <c r="A195" i="16" s="1"/>
  <c r="A13" i="8"/>
  <c r="A40" i="16" s="1"/>
  <c r="A13" i="10"/>
  <c r="A102" i="16" s="1"/>
  <c r="A13" i="12"/>
  <c r="A164" i="16" s="1"/>
  <c r="A13" i="9"/>
  <c r="A71" i="16" s="1"/>
  <c r="A13" i="11"/>
  <c r="A133" i="16" s="1"/>
  <c r="C14" i="11"/>
  <c r="B14" i="11" s="1" a="1"/>
  <c r="C14" i="15"/>
  <c r="B14" i="15" s="1" a="1"/>
  <c r="C14" i="10"/>
  <c r="B14" i="10" s="1" a="1"/>
  <c r="C14" i="9"/>
  <c r="B14" i="9" s="1" a="1"/>
  <c r="C14" i="12"/>
  <c r="B14" i="12" s="1" a="1"/>
  <c r="C14" i="13"/>
  <c r="B14" i="13" s="1" a="1"/>
  <c r="C14" i="14"/>
  <c r="B14" i="14" s="1" a="1"/>
  <c r="C15" i="2"/>
  <c r="C14" i="8"/>
  <c r="A14" i="2"/>
  <c r="A10" i="16" s="1"/>
  <c r="A14" i="18" l="1"/>
  <c r="A289" i="16" s="1"/>
  <c r="B14" i="18" a="1"/>
  <c r="B289" i="16" s="1"/>
  <c r="C41" i="16"/>
  <c r="B14" i="8" a="1"/>
  <c r="B41" i="16" s="1"/>
  <c r="C11" i="16"/>
  <c r="B15" i="2"/>
  <c r="B11" i="16" s="1"/>
  <c r="C15" i="18"/>
  <c r="C290" i="16" s="1"/>
  <c r="B227" i="16"/>
  <c r="C227" i="16"/>
  <c r="B196" i="16"/>
  <c r="C196" i="16"/>
  <c r="B165" i="16"/>
  <c r="C165" i="16"/>
  <c r="B258" i="16"/>
  <c r="C258" i="16"/>
  <c r="B72" i="16"/>
  <c r="C72" i="16"/>
  <c r="B103" i="16"/>
  <c r="C103" i="16"/>
  <c r="B134" i="16"/>
  <c r="C134" i="16"/>
  <c r="C15" i="9"/>
  <c r="B15" i="9" s="1" a="1"/>
  <c r="C15" i="15"/>
  <c r="B15" i="15" s="1" a="1"/>
  <c r="C15" i="10"/>
  <c r="B15" i="10" s="1" a="1"/>
  <c r="C15" i="12"/>
  <c r="B15" i="12" s="1" a="1"/>
  <c r="C15" i="14"/>
  <c r="B15" i="14" s="1" a="1"/>
  <c r="C15" i="11"/>
  <c r="B15" i="11" s="1" a="1"/>
  <c r="C15" i="13"/>
  <c r="B15" i="13" s="1" a="1"/>
  <c r="A14" i="14"/>
  <c r="A227" i="16" s="1"/>
  <c r="A14" i="13"/>
  <c r="A196" i="16" s="1"/>
  <c r="A14" i="12"/>
  <c r="A165" i="16" s="1"/>
  <c r="A14" i="9"/>
  <c r="A72" i="16" s="1"/>
  <c r="A14" i="10"/>
  <c r="A103" i="16" s="1"/>
  <c r="A14" i="15"/>
  <c r="A258" i="16" s="1"/>
  <c r="A14" i="11"/>
  <c r="A134" i="16" s="1"/>
  <c r="A14" i="8"/>
  <c r="A41" i="16" s="1"/>
  <c r="C16" i="2"/>
  <c r="C15" i="8"/>
  <c r="A15" i="2"/>
  <c r="A11" i="16" s="1"/>
  <c r="B15" i="18" l="1" a="1"/>
  <c r="B290" i="16" s="1"/>
  <c r="A15" i="18"/>
  <c r="A290" i="16" s="1"/>
  <c r="C42" i="16"/>
  <c r="B15" i="8" a="1"/>
  <c r="B42" i="16" s="1"/>
  <c r="C12" i="16"/>
  <c r="C16" i="18"/>
  <c r="C291" i="16" s="1"/>
  <c r="B16" i="2"/>
  <c r="B12" i="16" s="1"/>
  <c r="B228" i="16"/>
  <c r="C228" i="16"/>
  <c r="B166" i="16"/>
  <c r="C166" i="16"/>
  <c r="B197" i="16"/>
  <c r="C197" i="16"/>
  <c r="B259" i="16"/>
  <c r="C259" i="16"/>
  <c r="B73" i="16"/>
  <c r="C73" i="16"/>
  <c r="B135" i="16"/>
  <c r="C135" i="16"/>
  <c r="B104" i="16"/>
  <c r="C104" i="16"/>
  <c r="A15" i="13"/>
  <c r="A197" i="16" s="1"/>
  <c r="A15" i="11"/>
  <c r="A135" i="16" s="1"/>
  <c r="A15" i="14"/>
  <c r="A228" i="16" s="1"/>
  <c r="A15" i="12"/>
  <c r="A166" i="16" s="1"/>
  <c r="A15" i="10"/>
  <c r="A104" i="16" s="1"/>
  <c r="A15" i="8"/>
  <c r="A42" i="16" s="1"/>
  <c r="A15" i="15"/>
  <c r="A259" i="16" s="1"/>
  <c r="C16" i="14"/>
  <c r="B16" i="14" s="1" a="1"/>
  <c r="C16" i="13"/>
  <c r="B16" i="13" s="1" a="1"/>
  <c r="C16" i="11"/>
  <c r="B16" i="11" s="1" a="1"/>
  <c r="C16" i="10"/>
  <c r="B16" i="10" s="1" a="1"/>
  <c r="C16" i="12"/>
  <c r="B16" i="12" s="1" a="1"/>
  <c r="C16" i="15"/>
  <c r="B16" i="15" s="1" a="1"/>
  <c r="C16" i="9"/>
  <c r="B16" i="9" s="1" a="1"/>
  <c r="A15" i="9"/>
  <c r="A73" i="16" s="1"/>
  <c r="C17" i="2"/>
  <c r="C16" i="8"/>
  <c r="A16" i="2"/>
  <c r="A12" i="16" s="1"/>
  <c r="A16" i="18" l="1"/>
  <c r="A291" i="16" s="1"/>
  <c r="B16" i="18" a="1"/>
  <c r="B291" i="16" s="1"/>
  <c r="C43" i="16"/>
  <c r="B16" i="8" a="1"/>
  <c r="C13" i="16"/>
  <c r="B17" i="2"/>
  <c r="B13" i="16" s="1"/>
  <c r="C17" i="18"/>
  <c r="C292" i="16" s="1"/>
  <c r="B198" i="16"/>
  <c r="C198" i="16"/>
  <c r="B229" i="16"/>
  <c r="C229" i="16"/>
  <c r="B260" i="16"/>
  <c r="C260" i="16"/>
  <c r="B167" i="16"/>
  <c r="C167" i="16"/>
  <c r="B74" i="16"/>
  <c r="C74" i="16"/>
  <c r="B105" i="16"/>
  <c r="C105" i="16"/>
  <c r="B136" i="16"/>
  <c r="C136" i="16"/>
  <c r="A16" i="9"/>
  <c r="A74" i="16" s="1"/>
  <c r="A16" i="12"/>
  <c r="A167" i="16" s="1"/>
  <c r="A16" i="10"/>
  <c r="A105" i="16" s="1"/>
  <c r="A16" i="11"/>
  <c r="A136" i="16" s="1"/>
  <c r="A16" i="13"/>
  <c r="A198" i="16" s="1"/>
  <c r="A16" i="14"/>
  <c r="A229" i="16" s="1"/>
  <c r="B43" i="16"/>
  <c r="A16" i="8"/>
  <c r="A43" i="16" s="1"/>
  <c r="A16" i="15"/>
  <c r="A260" i="16" s="1"/>
  <c r="C17" i="13"/>
  <c r="B17" i="13" s="1" a="1"/>
  <c r="C17" i="11"/>
  <c r="B17" i="11" s="1" a="1"/>
  <c r="C17" i="10"/>
  <c r="B17" i="10" s="1" a="1"/>
  <c r="C17" i="14"/>
  <c r="B17" i="14" s="1" a="1"/>
  <c r="C17" i="12"/>
  <c r="B17" i="12" s="1" a="1"/>
  <c r="C17" i="9"/>
  <c r="B17" i="9" s="1" a="1"/>
  <c r="C17" i="15"/>
  <c r="B17" i="15" s="1" a="1"/>
  <c r="C18" i="2"/>
  <c r="C17" i="8"/>
  <c r="A17" i="2"/>
  <c r="A13" i="16" s="1"/>
  <c r="B17" i="18" l="1" a="1"/>
  <c r="B292" i="16" s="1"/>
  <c r="A17" i="18"/>
  <c r="A292" i="16" s="1"/>
  <c r="C44" i="16"/>
  <c r="B17" i="8" a="1"/>
  <c r="B44" i="16" s="1"/>
  <c r="C14" i="16"/>
  <c r="C18" i="18"/>
  <c r="C293" i="16" s="1"/>
  <c r="B18" i="2"/>
  <c r="B14" i="16" s="1"/>
  <c r="B199" i="16"/>
  <c r="C199" i="16"/>
  <c r="B261" i="16"/>
  <c r="C261" i="16"/>
  <c r="B168" i="16"/>
  <c r="C168" i="16"/>
  <c r="B230" i="16"/>
  <c r="C230" i="16"/>
  <c r="B106" i="16"/>
  <c r="C106" i="16"/>
  <c r="B137" i="16"/>
  <c r="C137" i="16"/>
  <c r="B75" i="16"/>
  <c r="C75" i="16"/>
  <c r="A17" i="9"/>
  <c r="A75" i="16" s="1"/>
  <c r="A17" i="12"/>
  <c r="A168" i="16" s="1"/>
  <c r="A17" i="11"/>
  <c r="A137" i="16" s="1"/>
  <c r="A17" i="13"/>
  <c r="A199" i="16" s="1"/>
  <c r="A17" i="8"/>
  <c r="A44" i="16" s="1"/>
  <c r="A17" i="15"/>
  <c r="A261" i="16" s="1"/>
  <c r="A17" i="14"/>
  <c r="A230" i="16" s="1"/>
  <c r="A17" i="10"/>
  <c r="A106" i="16" s="1"/>
  <c r="C18" i="15"/>
  <c r="B18" i="15" s="1" a="1"/>
  <c r="C18" i="10"/>
  <c r="B18" i="10" s="1" a="1"/>
  <c r="C18" i="13"/>
  <c r="B18" i="13" s="1" a="1"/>
  <c r="C18" i="9"/>
  <c r="B18" i="9" s="1" a="1"/>
  <c r="C18" i="12"/>
  <c r="B18" i="12" s="1" a="1"/>
  <c r="C18" i="14"/>
  <c r="B18" i="14" s="1" a="1"/>
  <c r="C18" i="11"/>
  <c r="B18" i="11" s="1" a="1"/>
  <c r="C19" i="2"/>
  <c r="C18" i="8"/>
  <c r="A18" i="2"/>
  <c r="A14" i="16" s="1"/>
  <c r="A18" i="18" l="1"/>
  <c r="A293" i="16" s="1"/>
  <c r="B18" i="18" a="1"/>
  <c r="B293" i="16" s="1"/>
  <c r="C45" i="16"/>
  <c r="B18" i="8" a="1"/>
  <c r="B45" i="16" s="1"/>
  <c r="C15" i="16"/>
  <c r="B19" i="2"/>
  <c r="B15" i="16" s="1"/>
  <c r="C19" i="18"/>
  <c r="C294" i="16" s="1"/>
  <c r="B262" i="16"/>
  <c r="C262" i="16"/>
  <c r="B231" i="16"/>
  <c r="C231" i="16"/>
  <c r="B169" i="16"/>
  <c r="C169" i="16"/>
  <c r="B200" i="16"/>
  <c r="C200" i="16"/>
  <c r="B76" i="16"/>
  <c r="C76" i="16"/>
  <c r="B138" i="16"/>
  <c r="C138" i="16"/>
  <c r="B107" i="16"/>
  <c r="C107" i="16"/>
  <c r="A18" i="14"/>
  <c r="A231" i="16" s="1"/>
  <c r="A18" i="12"/>
  <c r="A169" i="16" s="1"/>
  <c r="A18" i="9"/>
  <c r="A76" i="16" s="1"/>
  <c r="A18" i="13"/>
  <c r="A200" i="16" s="1"/>
  <c r="A18" i="10"/>
  <c r="A107" i="16" s="1"/>
  <c r="A18" i="15"/>
  <c r="A262" i="16" s="1"/>
  <c r="A18" i="8"/>
  <c r="A45" i="16" s="1"/>
  <c r="A18" i="11"/>
  <c r="A138" i="16" s="1"/>
  <c r="C19" i="12"/>
  <c r="B19" i="12" s="1" a="1"/>
  <c r="C19" i="9"/>
  <c r="B19" i="9" s="1" a="1"/>
  <c r="C19" i="14"/>
  <c r="B19" i="14" s="1" a="1"/>
  <c r="C19" i="15"/>
  <c r="B19" i="15" s="1" a="1"/>
  <c r="C19" i="11"/>
  <c r="B19" i="11" s="1" a="1"/>
  <c r="C19" i="13"/>
  <c r="B19" i="13" s="1" a="1"/>
  <c r="C19" i="10"/>
  <c r="B19" i="10" s="1" a="1"/>
  <c r="C20" i="2"/>
  <c r="C19" i="8"/>
  <c r="A19" i="2"/>
  <c r="A15" i="16" s="1"/>
  <c r="A19" i="18" l="1"/>
  <c r="A294" i="16" s="1"/>
  <c r="B19" i="18" a="1"/>
  <c r="B294" i="16" s="1"/>
  <c r="C46" i="16"/>
  <c r="B19" i="8" a="1"/>
  <c r="B46" i="16" s="1"/>
  <c r="C16" i="16"/>
  <c r="B20" i="2"/>
  <c r="B16" i="16" s="1"/>
  <c r="C20" i="18"/>
  <c r="C295" i="16" s="1"/>
  <c r="B201" i="16"/>
  <c r="C201" i="16"/>
  <c r="B263" i="16"/>
  <c r="C263" i="16"/>
  <c r="B232" i="16"/>
  <c r="C232" i="16"/>
  <c r="B170" i="16"/>
  <c r="C170" i="16"/>
  <c r="B139" i="16"/>
  <c r="C139" i="16"/>
  <c r="B108" i="16"/>
  <c r="C108" i="16"/>
  <c r="B77" i="16"/>
  <c r="C77" i="16"/>
  <c r="A19" i="10"/>
  <c r="A108" i="16" s="1"/>
  <c r="A19" i="14"/>
  <c r="A232" i="16" s="1"/>
  <c r="A19" i="9"/>
  <c r="A77" i="16" s="1"/>
  <c r="A19" i="12"/>
  <c r="A170" i="16" s="1"/>
  <c r="A19" i="8"/>
  <c r="A46" i="16" s="1"/>
  <c r="A19" i="13"/>
  <c r="A201" i="16" s="1"/>
  <c r="A19" i="11"/>
  <c r="A139" i="16" s="1"/>
  <c r="A19" i="15"/>
  <c r="A263" i="16" s="1"/>
  <c r="C20" i="13"/>
  <c r="B20" i="13" s="1" a="1"/>
  <c r="C20" i="11"/>
  <c r="B20" i="11" s="1" a="1"/>
  <c r="C20" i="14"/>
  <c r="B20" i="14" s="1" a="1"/>
  <c r="C20" i="12"/>
  <c r="B20" i="12" s="1" a="1"/>
  <c r="C20" i="9"/>
  <c r="B20" i="9" s="1" a="1"/>
  <c r="C20" i="10"/>
  <c r="B20" i="10" s="1" a="1"/>
  <c r="C20" i="15"/>
  <c r="B20" i="15" s="1" a="1"/>
  <c r="C21" i="2"/>
  <c r="C20" i="8"/>
  <c r="A20" i="2"/>
  <c r="A16" i="16" s="1"/>
  <c r="A20" i="18" l="1"/>
  <c r="A295" i="16" s="1"/>
  <c r="B20" i="18" a="1"/>
  <c r="B295" i="16" s="1"/>
  <c r="C47" i="16"/>
  <c r="B20" i="8" a="1"/>
  <c r="B47" i="16" s="1"/>
  <c r="C17" i="16"/>
  <c r="B21" i="2"/>
  <c r="B17" i="16" s="1"/>
  <c r="C21" i="18"/>
  <c r="C296" i="16" s="1"/>
  <c r="B202" i="16"/>
  <c r="C202" i="16"/>
  <c r="B264" i="16"/>
  <c r="C264" i="16"/>
  <c r="B171" i="16"/>
  <c r="C171" i="16"/>
  <c r="B233" i="16"/>
  <c r="C233" i="16"/>
  <c r="B78" i="16"/>
  <c r="C78" i="16"/>
  <c r="B140" i="16"/>
  <c r="C140" i="16"/>
  <c r="B109" i="16"/>
  <c r="C109" i="16"/>
  <c r="C21" i="11"/>
  <c r="B21" i="11" s="1" a="1"/>
  <c r="C21" i="14"/>
  <c r="B21" i="14" s="1" a="1"/>
  <c r="C21" i="10"/>
  <c r="B21" i="10" s="1" a="1"/>
  <c r="C21" i="13"/>
  <c r="B21" i="13" s="1" a="1"/>
  <c r="C21" i="12"/>
  <c r="B21" i="12" s="1" a="1"/>
  <c r="C21" i="15"/>
  <c r="B21" i="15" s="1" a="1"/>
  <c r="C21" i="9"/>
  <c r="B21" i="9" s="1" a="1"/>
  <c r="A20" i="15"/>
  <c r="A264" i="16" s="1"/>
  <c r="A20" i="10"/>
  <c r="A109" i="16" s="1"/>
  <c r="A20" i="9"/>
  <c r="A78" i="16" s="1"/>
  <c r="A20" i="12"/>
  <c r="A171" i="16" s="1"/>
  <c r="A20" i="14"/>
  <c r="A233" i="16" s="1"/>
  <c r="A20" i="11"/>
  <c r="A140" i="16" s="1"/>
  <c r="A20" i="13"/>
  <c r="A202" i="16" s="1"/>
  <c r="A20" i="8"/>
  <c r="A47" i="16" s="1"/>
  <c r="C22" i="2"/>
  <c r="C21" i="8"/>
  <c r="A21" i="2"/>
  <c r="A17" i="16" s="1"/>
  <c r="B21" i="18" l="1" a="1"/>
  <c r="B296" i="16" s="1"/>
  <c r="A21" i="18"/>
  <c r="A296" i="16" s="1"/>
  <c r="C48" i="16"/>
  <c r="B21" i="8" a="1"/>
  <c r="B48" i="16" s="1"/>
  <c r="C18" i="16"/>
  <c r="B22" i="2"/>
  <c r="B18" i="16" s="1"/>
  <c r="C22" i="18"/>
  <c r="C297" i="16" s="1"/>
  <c r="B234" i="16"/>
  <c r="C234" i="16"/>
  <c r="B265" i="16"/>
  <c r="C265" i="16"/>
  <c r="B172" i="16"/>
  <c r="C172" i="16"/>
  <c r="B203" i="16"/>
  <c r="C203" i="16"/>
  <c r="B110" i="16"/>
  <c r="C110" i="16"/>
  <c r="B141" i="16"/>
  <c r="C141" i="16"/>
  <c r="B79" i="16"/>
  <c r="C79" i="16"/>
  <c r="A21" i="9"/>
  <c r="A79" i="16" s="1"/>
  <c r="A21" i="15"/>
  <c r="A265" i="16" s="1"/>
  <c r="A21" i="13"/>
  <c r="A203" i="16" s="1"/>
  <c r="A21" i="10"/>
  <c r="A110" i="16" s="1"/>
  <c r="A21" i="8"/>
  <c r="A48" i="16" s="1"/>
  <c r="A21" i="14"/>
  <c r="A234" i="16" s="1"/>
  <c r="A21" i="12"/>
  <c r="A172" i="16" s="1"/>
  <c r="C22" i="11"/>
  <c r="B22" i="11" s="1" a="1"/>
  <c r="C22" i="12"/>
  <c r="B22" i="12" s="1" a="1"/>
  <c r="C22" i="10"/>
  <c r="B22" i="10" s="1" a="1"/>
  <c r="C22" i="13"/>
  <c r="B22" i="13" s="1" a="1"/>
  <c r="C22" i="14"/>
  <c r="B22" i="14" s="1" a="1"/>
  <c r="C22" i="15"/>
  <c r="B22" i="15" s="1" a="1"/>
  <c r="C22" i="9"/>
  <c r="B22" i="9" s="1" a="1"/>
  <c r="A21" i="11"/>
  <c r="A141" i="16" s="1"/>
  <c r="C23" i="2"/>
  <c r="C22" i="8"/>
  <c r="A22" i="2"/>
  <c r="A18" i="16" s="1"/>
  <c r="C19" i="16" l="1"/>
  <c r="C23" i="18"/>
  <c r="C298" i="16" s="1"/>
  <c r="B23" i="2"/>
  <c r="B22" i="18" a="1"/>
  <c r="B297" i="16" s="1"/>
  <c r="A22" i="18"/>
  <c r="A297" i="16" s="1"/>
  <c r="C49" i="16"/>
  <c r="B22" i="8" a="1"/>
  <c r="B49" i="16" s="1"/>
  <c r="B173" i="16"/>
  <c r="C173" i="16"/>
  <c r="B266" i="16"/>
  <c r="C266" i="16"/>
  <c r="B235" i="16"/>
  <c r="C235" i="16"/>
  <c r="B204" i="16"/>
  <c r="C204" i="16"/>
  <c r="B80" i="16"/>
  <c r="C80" i="16"/>
  <c r="B111" i="16"/>
  <c r="C111" i="16"/>
  <c r="B142" i="16"/>
  <c r="C142" i="16"/>
  <c r="A22" i="9"/>
  <c r="A80" i="16" s="1"/>
  <c r="A22" i="14"/>
  <c r="A235" i="16" s="1"/>
  <c r="A22" i="13"/>
  <c r="A204" i="16" s="1"/>
  <c r="A22" i="10"/>
  <c r="A111" i="16" s="1"/>
  <c r="A22" i="12"/>
  <c r="A173" i="16" s="1"/>
  <c r="A22" i="11"/>
  <c r="A142" i="16" s="1"/>
  <c r="A22" i="8"/>
  <c r="A49" i="16" s="1"/>
  <c r="A22" i="15"/>
  <c r="A266" i="16" s="1"/>
  <c r="C23" i="15"/>
  <c r="B23" i="15" s="1" a="1"/>
  <c r="C23" i="10"/>
  <c r="B23" i="10" s="1" a="1"/>
  <c r="C23" i="9"/>
  <c r="B23" i="9" s="1" a="1"/>
  <c r="C23" i="14"/>
  <c r="B23" i="14" s="1" a="1"/>
  <c r="C23" i="13"/>
  <c r="B23" i="13" s="1" a="1"/>
  <c r="C23" i="12"/>
  <c r="B23" i="12" s="1" a="1"/>
  <c r="C23" i="11"/>
  <c r="B23" i="11" s="1" a="1"/>
  <c r="C24" i="2"/>
  <c r="C23" i="8"/>
  <c r="A23" i="2"/>
  <c r="A19" i="16" s="1"/>
  <c r="B19" i="16"/>
  <c r="C50" i="16" l="1"/>
  <c r="B23" i="8" a="1"/>
  <c r="B50" i="16" s="1"/>
  <c r="C20" i="16"/>
  <c r="B24" i="2"/>
  <c r="B20" i="16" s="1"/>
  <c r="C24" i="18"/>
  <c r="C299" i="16" s="1"/>
  <c r="B23" i="18" a="1"/>
  <c r="B298" i="16" s="1"/>
  <c r="A23" i="18"/>
  <c r="A298" i="16" s="1"/>
  <c r="B174" i="16"/>
  <c r="C174" i="16"/>
  <c r="B267" i="16"/>
  <c r="C267" i="16"/>
  <c r="B205" i="16"/>
  <c r="C205" i="16"/>
  <c r="B236" i="16"/>
  <c r="C236" i="16"/>
  <c r="B143" i="16"/>
  <c r="C143" i="16"/>
  <c r="B81" i="16"/>
  <c r="C81" i="16"/>
  <c r="B112" i="16"/>
  <c r="C112" i="16"/>
  <c r="A23" i="12"/>
  <c r="A174" i="16" s="1"/>
  <c r="A23" i="11"/>
  <c r="A143" i="16" s="1"/>
  <c r="A23" i="13"/>
  <c r="A205" i="16" s="1"/>
  <c r="A23" i="14"/>
  <c r="A236" i="16" s="1"/>
  <c r="A23" i="9"/>
  <c r="A81" i="16" s="1"/>
  <c r="A23" i="10"/>
  <c r="A112" i="16" s="1"/>
  <c r="A23" i="15"/>
  <c r="A267" i="16" s="1"/>
  <c r="A23" i="8"/>
  <c r="A50" i="16" s="1"/>
  <c r="C24" i="13"/>
  <c r="B24" i="13" s="1" a="1"/>
  <c r="C24" i="9"/>
  <c r="B24" i="9" s="1" a="1"/>
  <c r="C24" i="11"/>
  <c r="B24" i="11" s="1" a="1"/>
  <c r="C24" i="15"/>
  <c r="B24" i="15" s="1" a="1"/>
  <c r="C24" i="10"/>
  <c r="B24" i="10" s="1" a="1"/>
  <c r="C24" i="14"/>
  <c r="B24" i="14" s="1" a="1"/>
  <c r="C24" i="12"/>
  <c r="B24" i="12" s="1" a="1"/>
  <c r="C25" i="2"/>
  <c r="C24" i="8"/>
  <c r="A24" i="2"/>
  <c r="A20" i="16" s="1"/>
  <c r="B24" i="18" l="1" a="1"/>
  <c r="B299" i="16" s="1"/>
  <c r="A24" i="18"/>
  <c r="A299" i="16" s="1"/>
  <c r="C51" i="16"/>
  <c r="B24" i="8" a="1"/>
  <c r="B51" i="16" s="1"/>
  <c r="C21" i="16"/>
  <c r="C25" i="18"/>
  <c r="C300" i="16" s="1"/>
  <c r="B25" i="2"/>
  <c r="B21" i="16" s="1"/>
  <c r="B206" i="16"/>
  <c r="C206" i="16"/>
  <c r="B175" i="16"/>
  <c r="C175" i="16"/>
  <c r="B237" i="16"/>
  <c r="C237" i="16"/>
  <c r="B268" i="16"/>
  <c r="C268" i="16"/>
  <c r="B113" i="16"/>
  <c r="C113" i="16"/>
  <c r="B144" i="16"/>
  <c r="C144" i="16"/>
  <c r="B82" i="16"/>
  <c r="C82" i="16"/>
  <c r="A24" i="12"/>
  <c r="A175" i="16" s="1"/>
  <c r="A24" i="14"/>
  <c r="A237" i="16" s="1"/>
  <c r="A24" i="10"/>
  <c r="A113" i="16" s="1"/>
  <c r="A24" i="11"/>
  <c r="A144" i="16" s="1"/>
  <c r="A24" i="15"/>
  <c r="A268" i="16" s="1"/>
  <c r="A24" i="9"/>
  <c r="A82" i="16" s="1"/>
  <c r="A24" i="13"/>
  <c r="A206" i="16" s="1"/>
  <c r="A24" i="8"/>
  <c r="A51" i="16" s="1"/>
  <c r="C25" i="11"/>
  <c r="B25" i="11" s="1" a="1"/>
  <c r="C25" i="12"/>
  <c r="B25" i="12" s="1" a="1"/>
  <c r="C25" i="14"/>
  <c r="B25" i="14" s="1" a="1"/>
  <c r="C25" i="9"/>
  <c r="B25" i="9" s="1" a="1"/>
  <c r="C25" i="10"/>
  <c r="B25" i="10" s="1" a="1"/>
  <c r="C25" i="13"/>
  <c r="B25" i="13" s="1" a="1"/>
  <c r="C25" i="15"/>
  <c r="B25" i="15" s="1" a="1"/>
  <c r="C26" i="2"/>
  <c r="C25" i="8"/>
  <c r="A25" i="2"/>
  <c r="A21" i="16" s="1"/>
  <c r="C52" i="16" l="1"/>
  <c r="B25" i="8" a="1"/>
  <c r="B52" i="16" s="1"/>
  <c r="B25" i="18" a="1"/>
  <c r="B300" i="16" s="1"/>
  <c r="A25" i="18"/>
  <c r="A300" i="16" s="1"/>
  <c r="C22" i="16"/>
  <c r="B26" i="2"/>
  <c r="B22" i="16" s="1"/>
  <c r="C26" i="18"/>
  <c r="C301" i="16" s="1"/>
  <c r="B269" i="16"/>
  <c r="C269" i="16"/>
  <c r="B207" i="16"/>
  <c r="C207" i="16"/>
  <c r="B238" i="16"/>
  <c r="C238" i="16"/>
  <c r="B176" i="16"/>
  <c r="C176" i="16"/>
  <c r="B114" i="16"/>
  <c r="C114" i="16"/>
  <c r="B145" i="16"/>
  <c r="C145" i="16"/>
  <c r="B83" i="16"/>
  <c r="C83" i="16"/>
  <c r="A25" i="13"/>
  <c r="A207" i="16" s="1"/>
  <c r="A25" i="10"/>
  <c r="A114" i="16" s="1"/>
  <c r="A25" i="9"/>
  <c r="A83" i="16" s="1"/>
  <c r="A25" i="14"/>
  <c r="A238" i="16" s="1"/>
  <c r="A25" i="12"/>
  <c r="A176" i="16" s="1"/>
  <c r="A25" i="11"/>
  <c r="A145" i="16" s="1"/>
  <c r="A25" i="15"/>
  <c r="A269" i="16" s="1"/>
  <c r="A25" i="8"/>
  <c r="A52" i="16" s="1"/>
  <c r="C26" i="12"/>
  <c r="B26" i="12" s="1" a="1"/>
  <c r="C26" i="15"/>
  <c r="B26" i="15" s="1" a="1"/>
  <c r="C26" i="10"/>
  <c r="B26" i="10" s="1" a="1"/>
  <c r="C26" i="14"/>
  <c r="B26" i="14" s="1" a="1"/>
  <c r="C26" i="11"/>
  <c r="B26" i="11" s="1" a="1"/>
  <c r="C26" i="9"/>
  <c r="B26" i="9" s="1" a="1"/>
  <c r="C26" i="13"/>
  <c r="B26" i="13" s="1" a="1"/>
  <c r="C27" i="2"/>
  <c r="C26" i="8"/>
  <c r="A26" i="2"/>
  <c r="A22" i="16" s="1"/>
  <c r="B26" i="18" l="1" a="1"/>
  <c r="B301" i="16" s="1"/>
  <c r="A26" i="18"/>
  <c r="A301" i="16" s="1"/>
  <c r="C53" i="16"/>
  <c r="B26" i="8" a="1"/>
  <c r="B53" i="16" s="1"/>
  <c r="C23" i="16"/>
  <c r="B27" i="2"/>
  <c r="B23" i="16" s="1"/>
  <c r="C27" i="18"/>
  <c r="C302" i="16" s="1"/>
  <c r="B270" i="16"/>
  <c r="C270" i="16"/>
  <c r="B177" i="16"/>
  <c r="C177" i="16"/>
  <c r="B208" i="16"/>
  <c r="C208" i="16"/>
  <c r="B239" i="16"/>
  <c r="C239" i="16"/>
  <c r="B115" i="16"/>
  <c r="C115" i="16"/>
  <c r="B84" i="16"/>
  <c r="C84" i="16"/>
  <c r="B146" i="16"/>
  <c r="C146" i="16"/>
  <c r="A26" i="9"/>
  <c r="A84" i="16" s="1"/>
  <c r="A26" i="11"/>
  <c r="A146" i="16" s="1"/>
  <c r="A26" i="10"/>
  <c r="A115" i="16" s="1"/>
  <c r="A26" i="15"/>
  <c r="A270" i="16" s="1"/>
  <c r="A26" i="12"/>
  <c r="A177" i="16" s="1"/>
  <c r="A26" i="13"/>
  <c r="A208" i="16" s="1"/>
  <c r="A26" i="14"/>
  <c r="A239" i="16" s="1"/>
  <c r="A26" i="8"/>
  <c r="A53" i="16" s="1"/>
  <c r="C27" i="15"/>
  <c r="B27" i="15" s="1" a="1"/>
  <c r="C27" i="10"/>
  <c r="B27" i="10" s="1" a="1"/>
  <c r="C27" i="9"/>
  <c r="B27" i="9" s="1" a="1"/>
  <c r="C27" i="14"/>
  <c r="B27" i="14" s="1" a="1"/>
  <c r="C27" i="13"/>
  <c r="B27" i="13" s="1" a="1"/>
  <c r="C27" i="12"/>
  <c r="B27" i="12" s="1" a="1"/>
  <c r="C27" i="11"/>
  <c r="B27" i="11" s="1" a="1"/>
  <c r="C28" i="2"/>
  <c r="C27" i="8"/>
  <c r="A27" i="2"/>
  <c r="A23" i="16" s="1"/>
  <c r="B27" i="18" l="1" a="1"/>
  <c r="B302" i="16" s="1"/>
  <c r="A27" i="18"/>
  <c r="A302" i="16" s="1"/>
  <c r="C54" i="16"/>
  <c r="B27" i="8" a="1"/>
  <c r="B54" i="16" s="1"/>
  <c r="C24" i="16"/>
  <c r="C28" i="18"/>
  <c r="C303" i="16" s="1"/>
  <c r="B28" i="2"/>
  <c r="B24" i="16" s="1"/>
  <c r="B271" i="16"/>
  <c r="C271" i="16"/>
  <c r="B178" i="16"/>
  <c r="C178" i="16"/>
  <c r="B209" i="16"/>
  <c r="C209" i="16"/>
  <c r="B240" i="16"/>
  <c r="C240" i="16"/>
  <c r="B85" i="16"/>
  <c r="C85" i="16"/>
  <c r="B116" i="16"/>
  <c r="C116" i="16"/>
  <c r="B147" i="16"/>
  <c r="C147" i="16"/>
  <c r="A27" i="11"/>
  <c r="A147" i="16" s="1"/>
  <c r="A27" i="12"/>
  <c r="A178" i="16" s="1"/>
  <c r="A27" i="13"/>
  <c r="A209" i="16" s="1"/>
  <c r="A27" i="14"/>
  <c r="A240" i="16" s="1"/>
  <c r="A27" i="9"/>
  <c r="A85" i="16" s="1"/>
  <c r="A27" i="10"/>
  <c r="A116" i="16" s="1"/>
  <c r="A27" i="15"/>
  <c r="A271" i="16" s="1"/>
  <c r="A27" i="8"/>
  <c r="A54" i="16" s="1"/>
  <c r="C28" i="13"/>
  <c r="B28" i="13" s="1" a="1"/>
  <c r="C28" i="9"/>
  <c r="B28" i="9" s="1" a="1"/>
  <c r="C28" i="15"/>
  <c r="B28" i="15" s="1" a="1"/>
  <c r="C28" i="11"/>
  <c r="B28" i="11" s="1" a="1"/>
  <c r="C28" i="10"/>
  <c r="B28" i="10" s="1" a="1"/>
  <c r="C28" i="14"/>
  <c r="B28" i="14" s="1" a="1"/>
  <c r="C28" i="12"/>
  <c r="B28" i="12" s="1" a="1"/>
  <c r="C29" i="2"/>
  <c r="C28" i="8"/>
  <c r="A28" i="2"/>
  <c r="A24" i="16" s="1"/>
  <c r="A28" i="18" l="1"/>
  <c r="A303" i="16" s="1"/>
  <c r="B28" i="18" a="1"/>
  <c r="B303" i="16" s="1"/>
  <c r="C55" i="16"/>
  <c r="B28" i="8" a="1"/>
  <c r="B55" i="16" s="1"/>
  <c r="C25" i="16"/>
  <c r="B29" i="2"/>
  <c r="B25" i="16" s="1"/>
  <c r="C29" i="18"/>
  <c r="C304" i="16" s="1"/>
  <c r="B179" i="16"/>
  <c r="C179" i="16"/>
  <c r="B241" i="16"/>
  <c r="C241" i="16"/>
  <c r="B210" i="16"/>
  <c r="C210" i="16"/>
  <c r="B272" i="16"/>
  <c r="C272" i="16"/>
  <c r="B117" i="16"/>
  <c r="C117" i="16"/>
  <c r="B148" i="16"/>
  <c r="C148" i="16"/>
  <c r="B86" i="16"/>
  <c r="C86" i="16"/>
  <c r="A28" i="14"/>
  <c r="A241" i="16" s="1"/>
  <c r="A28" i="15"/>
  <c r="A272" i="16" s="1"/>
  <c r="A28" i="9"/>
  <c r="A86" i="16" s="1"/>
  <c r="A28" i="13"/>
  <c r="A210" i="16" s="1"/>
  <c r="A28" i="8"/>
  <c r="A55" i="16" s="1"/>
  <c r="A28" i="12"/>
  <c r="A179" i="16" s="1"/>
  <c r="A28" i="10"/>
  <c r="A117" i="16" s="1"/>
  <c r="A28" i="11"/>
  <c r="A148" i="16" s="1"/>
  <c r="C29" i="12"/>
  <c r="B29" i="12" s="1" a="1"/>
  <c r="C29" i="11"/>
  <c r="B29" i="11" s="1" a="1"/>
  <c r="C29" i="9"/>
  <c r="B29" i="9" s="1" a="1"/>
  <c r="C29" i="15"/>
  <c r="B29" i="15" s="1" a="1"/>
  <c r="C29" i="14"/>
  <c r="B29" i="14" s="1" a="1"/>
  <c r="C29" i="13"/>
  <c r="B29" i="13" s="1" a="1"/>
  <c r="C29" i="10"/>
  <c r="B29" i="10" s="1" a="1"/>
  <c r="C30" i="2"/>
  <c r="C29" i="8"/>
  <c r="A29" i="2"/>
  <c r="A25" i="16" s="1"/>
  <c r="C56" i="16" l="1"/>
  <c r="B29" i="8" a="1"/>
  <c r="B56" i="16" s="1"/>
  <c r="B29" i="18" a="1"/>
  <c r="B304" i="16" s="1"/>
  <c r="A29" i="18"/>
  <c r="A304" i="16" s="1"/>
  <c r="C26" i="16"/>
  <c r="C30" i="18"/>
  <c r="C305" i="16" s="1"/>
  <c r="B30" i="2"/>
  <c r="B26" i="16" s="1"/>
  <c r="B180" i="16"/>
  <c r="C180" i="16"/>
  <c r="B242" i="16"/>
  <c r="C242" i="16"/>
  <c r="B211" i="16"/>
  <c r="C211" i="16"/>
  <c r="B273" i="16"/>
  <c r="C273" i="16"/>
  <c r="B87" i="16"/>
  <c r="C87" i="16"/>
  <c r="B149" i="16"/>
  <c r="C149" i="16"/>
  <c r="B118" i="16"/>
  <c r="C118" i="16"/>
  <c r="A29" i="10"/>
  <c r="A118" i="16" s="1"/>
  <c r="A29" i="14"/>
  <c r="A242" i="16" s="1"/>
  <c r="A29" i="9"/>
  <c r="A87" i="16" s="1"/>
  <c r="A29" i="11"/>
  <c r="A149" i="16" s="1"/>
  <c r="A29" i="12"/>
  <c r="A180" i="16" s="1"/>
  <c r="A29" i="8"/>
  <c r="A56" i="16" s="1"/>
  <c r="A29" i="13"/>
  <c r="A211" i="16" s="1"/>
  <c r="A29" i="15"/>
  <c r="A273" i="16" s="1"/>
  <c r="C30" i="15"/>
  <c r="B30" i="15" s="1" a="1"/>
  <c r="C30" i="10"/>
  <c r="B30" i="10" s="1" a="1"/>
  <c r="C30" i="14"/>
  <c r="B30" i="14" s="1" a="1"/>
  <c r="C30" i="9"/>
  <c r="B30" i="9" s="1" a="1"/>
  <c r="C30" i="11"/>
  <c r="B30" i="11" s="1" a="1"/>
  <c r="C30" i="12"/>
  <c r="B30" i="12" s="1" a="1"/>
  <c r="C30" i="13"/>
  <c r="B30" i="13" s="1" a="1"/>
  <c r="C31" i="2"/>
  <c r="C30" i="8"/>
  <c r="A30" i="2"/>
  <c r="A26" i="16" s="1"/>
  <c r="A30" i="18" l="1"/>
  <c r="A305" i="16" s="1"/>
  <c r="B30" i="18" a="1"/>
  <c r="B305" i="16" s="1"/>
  <c r="C57" i="16"/>
  <c r="B30" i="8" a="1"/>
  <c r="B57" i="16" s="1"/>
  <c r="C27" i="16"/>
  <c r="C31" i="18"/>
  <c r="C306" i="16" s="1"/>
  <c r="B31" i="2"/>
  <c r="B27" i="16" s="1"/>
  <c r="B212" i="16"/>
  <c r="C212" i="16"/>
  <c r="B181" i="16"/>
  <c r="C181" i="16"/>
  <c r="B274" i="16"/>
  <c r="C274" i="16"/>
  <c r="B243" i="16"/>
  <c r="C243" i="16"/>
  <c r="B88" i="16"/>
  <c r="C88" i="16"/>
  <c r="B150" i="16"/>
  <c r="C150" i="16"/>
  <c r="B119" i="16"/>
  <c r="C119" i="16"/>
  <c r="A30" i="11"/>
  <c r="A150" i="16" s="1"/>
  <c r="A30" i="9"/>
  <c r="A88" i="16" s="1"/>
  <c r="A30" i="14"/>
  <c r="A243" i="16" s="1"/>
  <c r="A30" i="13"/>
  <c r="A212" i="16" s="1"/>
  <c r="A30" i="12"/>
  <c r="A181" i="16" s="1"/>
  <c r="A30" i="10"/>
  <c r="A119" i="16" s="1"/>
  <c r="A30" i="15"/>
  <c r="A274" i="16" s="1"/>
  <c r="A30" i="8"/>
  <c r="A57" i="16" s="1"/>
  <c r="C31" i="14"/>
  <c r="B31" i="14" s="1" a="1"/>
  <c r="C31" i="9"/>
  <c r="B31" i="9" s="1" a="1"/>
  <c r="C31" i="10"/>
  <c r="B31" i="10" s="1" a="1"/>
  <c r="C31" i="15"/>
  <c r="B31" i="15" s="1" a="1"/>
  <c r="C31" i="13"/>
  <c r="B31" i="13" s="1" a="1"/>
  <c r="C31" i="12"/>
  <c r="B31" i="12" s="1" a="1"/>
  <c r="C31" i="11"/>
  <c r="B31" i="11" s="1" a="1"/>
  <c r="C32" i="2"/>
  <c r="C31" i="8"/>
  <c r="A31" i="2"/>
  <c r="A27" i="16" s="1"/>
  <c r="C28" i="16" l="1"/>
  <c r="C32" i="18"/>
  <c r="C307" i="16" s="1"/>
  <c r="B32" i="2"/>
  <c r="B28" i="16" s="1"/>
  <c r="B31" i="18" a="1"/>
  <c r="B306" i="16" s="1"/>
  <c r="A31" i="18"/>
  <c r="A306" i="16" s="1"/>
  <c r="C58" i="16"/>
  <c r="B31" i="8" a="1"/>
  <c r="B58" i="16" s="1"/>
  <c r="B244" i="16"/>
  <c r="C244" i="16"/>
  <c r="B182" i="16"/>
  <c r="C182" i="16"/>
  <c r="B275" i="16"/>
  <c r="C275" i="16"/>
  <c r="B213" i="16"/>
  <c r="C213" i="16"/>
  <c r="B151" i="16"/>
  <c r="C151" i="16"/>
  <c r="B120" i="16"/>
  <c r="C120" i="16"/>
  <c r="B89" i="16"/>
  <c r="C89" i="16"/>
  <c r="A31" i="11"/>
  <c r="A151" i="16" s="1"/>
  <c r="A31" i="15"/>
  <c r="A275" i="16" s="1"/>
  <c r="A31" i="12"/>
  <c r="A182" i="16" s="1"/>
  <c r="A31" i="13"/>
  <c r="A213" i="16" s="1"/>
  <c r="A31" i="10"/>
  <c r="A120" i="16" s="1"/>
  <c r="A31" i="9"/>
  <c r="A89" i="16" s="1"/>
  <c r="A31" i="14"/>
  <c r="A244" i="16" s="1"/>
  <c r="A31" i="8"/>
  <c r="A58" i="16" s="1"/>
  <c r="C32" i="13"/>
  <c r="B32" i="13" s="1" a="1"/>
  <c r="C32" i="11"/>
  <c r="B32" i="11" s="1" a="1"/>
  <c r="C32" i="10"/>
  <c r="B32" i="10" s="1" a="1"/>
  <c r="C32" i="12"/>
  <c r="B32" i="12" s="1" a="1"/>
  <c r="C32" i="9"/>
  <c r="B32" i="9" s="1" a="1"/>
  <c r="C32" i="14"/>
  <c r="B32" i="14" s="1" a="1"/>
  <c r="C32" i="15"/>
  <c r="B32" i="15" s="1" a="1"/>
  <c r="C33" i="2"/>
  <c r="C32" i="8"/>
  <c r="A32" i="2"/>
  <c r="A28" i="16" s="1"/>
  <c r="C59" i="16" l="1"/>
  <c r="B32" i="8" a="1"/>
  <c r="B59" i="16" s="1"/>
  <c r="A32" i="18"/>
  <c r="A307" i="16" s="1"/>
  <c r="B32" i="18" a="1"/>
  <c r="B307" i="16" s="1"/>
  <c r="C29" i="16"/>
  <c r="B33" i="2"/>
  <c r="B29" i="16" s="1"/>
  <c r="C33" i="18"/>
  <c r="C308" i="16" s="1"/>
  <c r="B276" i="16"/>
  <c r="C276" i="16"/>
  <c r="B183" i="16"/>
  <c r="C183" i="16"/>
  <c r="B214" i="16"/>
  <c r="C214" i="16"/>
  <c r="B245" i="16"/>
  <c r="C245" i="16"/>
  <c r="B90" i="16"/>
  <c r="C90" i="16"/>
  <c r="B121" i="16"/>
  <c r="C121" i="16"/>
  <c r="B152" i="16"/>
  <c r="C152" i="16"/>
  <c r="A32" i="15"/>
  <c r="A276" i="16" s="1"/>
  <c r="A32" i="14"/>
  <c r="A245" i="16" s="1"/>
  <c r="A32" i="9"/>
  <c r="A90" i="16" s="1"/>
  <c r="A32" i="12"/>
  <c r="A183" i="16" s="1"/>
  <c r="A32" i="10"/>
  <c r="A121" i="16" s="1"/>
  <c r="A32" i="11"/>
  <c r="A152" i="16" s="1"/>
  <c r="A32" i="13"/>
  <c r="A214" i="16" s="1"/>
  <c r="A32" i="8"/>
  <c r="A59" i="16" s="1"/>
  <c r="C33" i="12"/>
  <c r="B33" i="12" s="1" a="1"/>
  <c r="C33" i="11"/>
  <c r="B33" i="11" s="1" a="1"/>
  <c r="C33" i="13"/>
  <c r="B33" i="13" s="1" a="1"/>
  <c r="C33" i="15"/>
  <c r="B33" i="15" s="1" a="1"/>
  <c r="C33" i="9"/>
  <c r="B33" i="9" s="1" a="1"/>
  <c r="C33" i="14"/>
  <c r="B33" i="14" s="1" a="1"/>
  <c r="C33" i="10"/>
  <c r="B33" i="10" s="1" a="1"/>
  <c r="C34" i="2"/>
  <c r="C33" i="8"/>
  <c r="A33" i="2"/>
  <c r="A29" i="16" s="1"/>
  <c r="A33" i="18" l="1"/>
  <c r="A308" i="16" s="1"/>
  <c r="B33" i="18" a="1"/>
  <c r="B308" i="16" s="1"/>
  <c r="C60" i="16"/>
  <c r="B33" i="8" a="1"/>
  <c r="B60" i="16" s="1"/>
  <c r="C30" i="16"/>
  <c r="B34" i="2"/>
  <c r="B30" i="16" s="1"/>
  <c r="C34" i="18"/>
  <c r="C309" i="16" s="1"/>
  <c r="B184" i="16"/>
  <c r="C184" i="16"/>
  <c r="B246" i="16"/>
  <c r="C246" i="16"/>
  <c r="B277" i="16"/>
  <c r="C277" i="16"/>
  <c r="B215" i="16"/>
  <c r="C215" i="16"/>
  <c r="B122" i="16"/>
  <c r="C122" i="16"/>
  <c r="B91" i="16"/>
  <c r="C91" i="16"/>
  <c r="B153" i="16"/>
  <c r="C153" i="16"/>
  <c r="A33" i="13"/>
  <c r="A215" i="16" s="1"/>
  <c r="A33" i="11"/>
  <c r="A153" i="16" s="1"/>
  <c r="A33" i="12"/>
  <c r="A184" i="16" s="1"/>
  <c r="A33" i="9"/>
  <c r="A91" i="16" s="1"/>
  <c r="A33" i="8"/>
  <c r="A60" i="16" s="1"/>
  <c r="A33" i="10"/>
  <c r="A122" i="16" s="1"/>
  <c r="A33" i="14"/>
  <c r="A246" i="16" s="1"/>
  <c r="A33" i="15"/>
  <c r="A277" i="16" s="1"/>
  <c r="C34" i="15"/>
  <c r="B34" i="15" s="1" a="1"/>
  <c r="C34" i="10"/>
  <c r="B34" i="10" s="1" a="1"/>
  <c r="C34" i="9"/>
  <c r="B34" i="9" s="1" a="1"/>
  <c r="C34" i="12"/>
  <c r="B34" i="12" s="1" a="1"/>
  <c r="C34" i="13"/>
  <c r="B34" i="13" s="1" a="1"/>
  <c r="C34" i="14"/>
  <c r="B34" i="14" s="1" a="1"/>
  <c r="C34" i="11"/>
  <c r="B34" i="11" s="1" a="1"/>
  <c r="C35" i="2"/>
  <c r="C34" i="8"/>
  <c r="A34" i="2"/>
  <c r="A30" i="16" s="1"/>
  <c r="B34" i="18" l="1" a="1"/>
  <c r="B309" i="16" s="1"/>
  <c r="A34" i="18"/>
  <c r="A309" i="16" s="1"/>
  <c r="C61" i="16"/>
  <c r="B34" i="8" a="1"/>
  <c r="B61" i="16" s="1"/>
  <c r="C31" i="16"/>
  <c r="C35" i="18"/>
  <c r="C310" i="16" s="1"/>
  <c r="B35" i="2"/>
  <c r="B31" i="16" s="1"/>
  <c r="B278" i="16"/>
  <c r="C278" i="16"/>
  <c r="B247" i="16"/>
  <c r="C247" i="16"/>
  <c r="B216" i="16"/>
  <c r="C216" i="16"/>
  <c r="B185" i="16"/>
  <c r="C185" i="16"/>
  <c r="B92" i="16"/>
  <c r="C92" i="16"/>
  <c r="B123" i="16"/>
  <c r="C123" i="16"/>
  <c r="B154" i="16"/>
  <c r="C154" i="16"/>
  <c r="A34" i="8"/>
  <c r="A61" i="16" s="1"/>
  <c r="C35" i="9"/>
  <c r="B35" i="9" s="1" a="1"/>
  <c r="C35" i="14"/>
  <c r="B35" i="14" s="1" a="1"/>
  <c r="C35" i="13"/>
  <c r="B35" i="13" s="1" a="1"/>
  <c r="C35" i="15"/>
  <c r="B35" i="15" s="1" a="1"/>
  <c r="C35" i="12"/>
  <c r="B35" i="12" s="1" a="1"/>
  <c r="C35" i="11"/>
  <c r="B35" i="11" s="1" a="1"/>
  <c r="C35" i="10"/>
  <c r="B35" i="10" s="1" a="1"/>
  <c r="A34" i="11"/>
  <c r="A154" i="16" s="1"/>
  <c r="A34" i="14"/>
  <c r="A247" i="16" s="1"/>
  <c r="A34" i="13"/>
  <c r="A216" i="16" s="1"/>
  <c r="A34" i="12"/>
  <c r="A185" i="16" s="1"/>
  <c r="A34" i="9"/>
  <c r="A92" i="16" s="1"/>
  <c r="A34" i="10"/>
  <c r="A123" i="16" s="1"/>
  <c r="A34" i="15"/>
  <c r="A278" i="16" s="1"/>
  <c r="C36" i="2"/>
  <c r="C35" i="8"/>
  <c r="A35" i="2"/>
  <c r="A31" i="16" s="1"/>
  <c r="B35" i="18" l="1" a="1"/>
  <c r="B310" i="16" s="1"/>
  <c r="A35" i="18"/>
  <c r="A310" i="16" s="1"/>
  <c r="C62" i="16"/>
  <c r="B35" i="8" a="1"/>
  <c r="B62" i="16" s="1"/>
  <c r="C32" i="16"/>
  <c r="B36" i="2"/>
  <c r="B32" i="16" s="1"/>
  <c r="C36" i="18"/>
  <c r="C311" i="16" s="1"/>
  <c r="B186" i="16"/>
  <c r="C186" i="16"/>
  <c r="B279" i="16"/>
  <c r="C279" i="16"/>
  <c r="B217" i="16"/>
  <c r="C217" i="16"/>
  <c r="B248" i="16"/>
  <c r="C248" i="16"/>
  <c r="B93" i="16"/>
  <c r="C93" i="16"/>
  <c r="B124" i="16"/>
  <c r="C124" i="16"/>
  <c r="B155" i="16"/>
  <c r="C155" i="16"/>
  <c r="A35" i="8"/>
  <c r="A62" i="16" s="1"/>
  <c r="A35" i="11"/>
  <c r="A155" i="16" s="1"/>
  <c r="A35" i="12"/>
  <c r="A186" i="16" s="1"/>
  <c r="A35" i="15"/>
  <c r="A279" i="16" s="1"/>
  <c r="A35" i="10"/>
  <c r="A124" i="16" s="1"/>
  <c r="A35" i="13"/>
  <c r="A217" i="16" s="1"/>
  <c r="A35" i="14"/>
  <c r="A248" i="16" s="1"/>
  <c r="A35" i="9"/>
  <c r="A93" i="16" s="1"/>
  <c r="C36" i="8"/>
  <c r="C36" i="13"/>
  <c r="B36" i="13" s="1" a="1"/>
  <c r="C36" i="11"/>
  <c r="B36" i="11" s="1" a="1"/>
  <c r="C36" i="14"/>
  <c r="B36" i="14" s="1" a="1"/>
  <c r="C36" i="10"/>
  <c r="B36" i="10" s="1" a="1"/>
  <c r="C36" i="15"/>
  <c r="B36" i="15" s="1" a="1"/>
  <c r="C36" i="12"/>
  <c r="B36" i="12" s="1" a="1"/>
  <c r="C36" i="9"/>
  <c r="B36" i="9" s="1" a="1"/>
  <c r="A36" i="2"/>
  <c r="A32" i="16" s="1"/>
  <c r="C63" i="16" l="1"/>
  <c r="B36" i="8" a="1"/>
  <c r="B63" i="16" s="1"/>
  <c r="B36" i="18" a="1"/>
  <c r="B311" i="16" s="1"/>
  <c r="A36" i="18"/>
  <c r="A311" i="16" s="1"/>
  <c r="B218" i="16"/>
  <c r="C218" i="16"/>
  <c r="B187" i="16"/>
  <c r="C187" i="16"/>
  <c r="B280" i="16"/>
  <c r="C280" i="16"/>
  <c r="B249" i="16"/>
  <c r="C249" i="16"/>
  <c r="B156" i="16"/>
  <c r="C156" i="16"/>
  <c r="B125" i="16"/>
  <c r="C125" i="16"/>
  <c r="B94" i="16"/>
  <c r="C94" i="16"/>
  <c r="A36" i="9"/>
  <c r="A94" i="16" s="1"/>
  <c r="A36" i="10"/>
  <c r="A125" i="16" s="1"/>
  <c r="A36" i="15"/>
  <c r="A280" i="16" s="1"/>
  <c r="A36" i="14"/>
  <c r="A249" i="16" s="1"/>
  <c r="A36" i="11"/>
  <c r="A156" i="16" s="1"/>
  <c r="A36" i="13"/>
  <c r="A218" i="16" s="1"/>
  <c r="A36" i="8"/>
  <c r="A63" i="16" s="1"/>
  <c r="A36" i="12"/>
  <c r="A187" i="1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<sst xmlns="http://schemas.openxmlformats.org/spreadsheetml/2006/main" count="1332" uniqueCount="390">
  <si>
    <t>Aggregate Data Collection to include:</t>
  </si>
  <si>
    <t>1. Date</t>
  </si>
  <si>
    <t>2. Total number of patients in the cohort (pre-clinically optimised)</t>
  </si>
  <si>
    <t>7. If red status, total number of patients with NO red constraint code/s</t>
  </si>
  <si>
    <t>Code</t>
  </si>
  <si>
    <t>Treatment Function Title</t>
  </si>
  <si>
    <t>Valid From</t>
  </si>
  <si>
    <t>Comments</t>
  </si>
  <si>
    <t>Midwifery Service</t>
  </si>
  <si>
    <t>Services for managing for managing antenatal and perinatal care during pregnancy, and postnatal care following delivery, provided under the direct care of a Midwife. Excludes Obstetrics Service - see Treatment Function Code 501. For further information, see: Royal College of Midwives</t>
  </si>
  <si>
    <t>INVESTIGATIONS &amp; PROCEDURES</t>
  </si>
  <si>
    <t>MENTAL HEALTH</t>
  </si>
  <si>
    <t>PHARMACY</t>
  </si>
  <si>
    <t>SYSTEM CONSTRAINTS</t>
  </si>
  <si>
    <t>Date</t>
  </si>
  <si>
    <t>Awaiting senior clinical  review (own specialty)</t>
  </si>
  <si>
    <t>Awaiting Specialist nurse</t>
  </si>
  <si>
    <t xml:space="preserve">Diagnostics completed but results not acted on/seen </t>
  </si>
  <si>
    <t>Awaiting prescribing decisions to be made</t>
  </si>
  <si>
    <t xml:space="preserve">Awaiting inpatient Dietetics assessment or next planned intervention </t>
  </si>
  <si>
    <t xml:space="preserve">Awaiting inpatient other Therapy assessment or next planned intervention </t>
  </si>
  <si>
    <t>Reabilitation/ Mobilisation/ Preventing Deconditiong  Goal not initiated</t>
  </si>
  <si>
    <t xml:space="preserve">Waiting for Orthotics/assessment / Delivery </t>
  </si>
  <si>
    <t xml:space="preserve">Awaiting Echo scan                                                                                                             </t>
  </si>
  <si>
    <t xml:space="preserve">Awaiting Pacemaker </t>
  </si>
  <si>
    <t>Awaiting exercise tolerance test</t>
  </si>
  <si>
    <t xml:space="preserve">Awaiting Radiology procedure (e.g.: Angio)                                                                                     </t>
  </si>
  <si>
    <t xml:space="preserve">Awaiting CT scan                                                                                                                   </t>
  </si>
  <si>
    <t xml:space="preserve">Awaiting Ultrasound scan                                                                                          </t>
  </si>
  <si>
    <t xml:space="preserve">Awaiting MRI scan                                                                                                                  </t>
  </si>
  <si>
    <t xml:space="preserve">Awaiting DAT scan                                                                                                             </t>
  </si>
  <si>
    <t xml:space="preserve">Awaiting Doppler scan                                                                                                           </t>
  </si>
  <si>
    <t xml:space="preserve">Awaiting specimen MC&amp;S                                                                                                </t>
  </si>
  <si>
    <t xml:space="preserve">Awaiting invasive procedure (eg: Drain/PEG/line insertion)                                                                                      </t>
  </si>
  <si>
    <t xml:space="preserve">Awaiting drain removal                                                                                                                               </t>
  </si>
  <si>
    <t xml:space="preserve">Awaiting Catheter removal </t>
  </si>
  <si>
    <t xml:space="preserve">Awaiting biopsy procedure                                                                                       </t>
  </si>
  <si>
    <t xml:space="preserve">Awaiting Endoscopy                                                                                                                                   </t>
  </si>
  <si>
    <t>Awaiting Bronchoscopy</t>
  </si>
  <si>
    <t xml:space="preserve">Awaiting sigmoidoscopy/colonoscopy                                                                                                                    </t>
  </si>
  <si>
    <t xml:space="preserve">Awaiting IP dialysis                                                                                                                            </t>
  </si>
  <si>
    <t xml:space="preserve">Awaiting ERCP                                                                                                                                      </t>
  </si>
  <si>
    <t xml:space="preserve">Awaiting Antibiotic Treatment </t>
  </si>
  <si>
    <t xml:space="preserve">Awaiting Oxygen Treatment or Ventilation Support  </t>
  </si>
  <si>
    <t>Awaiting EEG</t>
  </si>
  <si>
    <t>Awaiting Psych Liaison</t>
  </si>
  <si>
    <t xml:space="preserve">Awaiting Clinical Pschology Team </t>
  </si>
  <si>
    <t xml:space="preserve">Awaiting Alcohol Liason and Substance Misuse Team </t>
  </si>
  <si>
    <t xml:space="preserve">Awaiting Mental Health Dementia Team </t>
  </si>
  <si>
    <t xml:space="preserve">Awaiting Learning Disability Team </t>
  </si>
  <si>
    <t>Awaiting Medicines Reconcillation</t>
  </si>
  <si>
    <t xml:space="preserve">Awaiting Medicines Review </t>
  </si>
  <si>
    <t xml:space="preserve">Awaiting Transfer to a regional service hub </t>
  </si>
  <si>
    <t>Awaiting external repatriation- no bed available</t>
  </si>
  <si>
    <t xml:space="preserve">Awaiting internal repatriation- no bed available </t>
  </si>
  <si>
    <t>Awaiting Xray</t>
  </si>
  <si>
    <t>3. Total number of patient with a green status</t>
  </si>
  <si>
    <t>4.  Total number of patients with a red status</t>
  </si>
  <si>
    <t>5. If red status, total number of patients with red constraint code/s</t>
  </si>
  <si>
    <t>6. If red status, and constraint code/s, total number of patients against each of the red constraint code/s</t>
  </si>
  <si>
    <t>Red to Green Inclusion/Exclusion Criteria</t>
  </si>
  <si>
    <t>Inclusion Criteria</t>
  </si>
  <si>
    <t>2. Pre-clinically optimised patients on the day of reporting only to be included.</t>
  </si>
  <si>
    <t xml:space="preserve">3. Inpatients (admitted/ordinary admission) - </t>
  </si>
  <si>
    <t>(with a length of stay &gt;=1day, i.e. where the patient has remained in hospital until midnight the day following admission).</t>
  </si>
  <si>
    <t>4. Allocated a red or green status each day of hospital stay.</t>
  </si>
  <si>
    <t>1. All adults only (age 18+).</t>
  </si>
  <si>
    <t>Exclusion Criteria</t>
  </si>
  <si>
    <t>1. Patients age &lt; 18 years</t>
  </si>
  <si>
    <t>5. Patients with zero length of stay</t>
  </si>
  <si>
    <t>Mental Health Services</t>
  </si>
  <si>
    <t>Clinical Psychology Service</t>
  </si>
  <si>
    <t>Mental Health Services for the assessment, management and treatment of problems including addiction, anxiety, depression, behavioural difficulties, and relationship issues. Methods of assessment include psychometric tests, interviews, and direct observation of behaviour. Assessment may lead to advice, counselling, or therapy. For further information, see: The British Psychological Society</t>
  </si>
  <si>
    <t>Learning Disability Service</t>
  </si>
  <si>
    <t>Pre 28th December 1995</t>
  </si>
  <si>
    <t>Adult Mental Illness Service</t>
  </si>
  <si>
    <t>Mental Health Services provided to adult patients for the assessment, diagnosis and treatment of mental illness and maintenance of mental health. For further information, see: Royal College of Psychiatrists - Faculty of General Adult Psychiatry</t>
  </si>
  <si>
    <t>Child and Adolescent Psychiatry Service</t>
  </si>
  <si>
    <t>Mental Health Services for children and young people with somatisation and complex presentations, behavioural challenges, eating disorders, mood disorders, anxiety, and other mental health presentations. Excludes Paediatric Neurodisability Service - see Treatment Function Code 291 and specialist Eating Disorders Service - see Treatment Function Code 720. For further information, see: Royal College of Psychiatrists - Faculty of Child and Adolescent Psychiatry</t>
  </si>
  <si>
    <t>Forensic Psychiatry Service</t>
  </si>
  <si>
    <t>Mental Health Services for the assessment, management and treatment of patients who are being held in high, medium, and low secure units or prisons. This includes prevention of further harm in the community or to the individual themselves. For further information, see: Royal College of Psychiatrists - Faculty of Forensic Psychiatry</t>
  </si>
  <si>
    <t>Medical Psychotherapy Service</t>
  </si>
  <si>
    <t>Formerly known as Psychotherapy. Multidisciplinary Mental Health Services to assess, manage and treat children and adults with mental health problems using talking therapies and other psychotherapeutic techniques. For further information, see: Faculty of Medical Psychotherapy</t>
  </si>
  <si>
    <t>Old Age Psychiatry Service</t>
  </si>
  <si>
    <t>Mental Health Services providing the specialised assessment, treatment and continuing care for older adults suffering a range of mental illnesses, including dementia, depression, or schizophrenia. Excludes specific Dementia Assessment Service - see Treatment Function Code 727. For further information, see: Royal College of Psychiatrists - Faculty of Old Age Psychiatry</t>
  </si>
  <si>
    <t>Eating Disorders Service</t>
  </si>
  <si>
    <t>A specialist service for the diagnosis and treatment of eating disorders including anorexia, bulimia, and compulsive overeating. This is usually a multidisciplinary service which needs to consider both physical and mental health aspects of the patient’s care. For further information, see: Royal College of Psychiatrists - Faculty of Eating Disorders Psychiatry</t>
  </si>
  <si>
    <t>Addiction Service</t>
  </si>
  <si>
    <t>Mental Health Services for the treatment of addictive behaviour, including substance misuse, drugs, alcohol, tobacco, and gambling. Excludes patients with both severe mental illness and problematic substance misuse, see Mental Health Dual Diagnosis Service – Treatment Function Code 726. For further information, see: Royal College of Psychiatrists - Faculty of Addictions Psychiatry</t>
  </si>
  <si>
    <t>Liaison Psychiatry Service</t>
  </si>
  <si>
    <t>Mental Health Services for the provision of psychiatric treatment to patients attending acute hospitals including outpatient clinics, emergency care departments and admission to wards. Deals with the interface between physical and psychological health. For further information, see: Royal College of Psychiatrists - Faculty of Liaison Psychiatry</t>
  </si>
  <si>
    <t>Psychiatric Intensive Care Service</t>
  </si>
  <si>
    <t>Mental Health Services provided to vulnerable individuals with severe disturbances who are admitted to Psychiatric Intensive Care Units from open acute wards and forensic settings. For further information, see: Royal College of Psychiatrists - Quality Network for Psychiatric Intensive Care Units</t>
  </si>
  <si>
    <t>Perinatal Mental Health Service</t>
  </si>
  <si>
    <t>Formerly known as Perinatal Psychiatry. Specialist Mental Health Services for the assessment, management, and treatment of pre-existing or new mental health issues during pregnancy or after delivery. For further information, see: Royal College of Psychiatrists - Faculty of Perinatal Psychiatry</t>
  </si>
  <si>
    <t>Mental Health Recovery and Rehabilitation Service</t>
  </si>
  <si>
    <t>Mental Health Services provided to support recovery from mental illness that maximises the patient's quality of life and social inclusion by encouraging their skills, promoting independence and autonomy. For further information, see: Faculty of Rehabilitation and Social Psychiatry</t>
  </si>
  <si>
    <t>Mental Health Dual Diagnosis Service</t>
  </si>
  <si>
    <t>Mental Health Services to provide support to patients with both severe mental illness and substance misuse problems. For further information, see: Mind: Recreational drugs and alcohol</t>
  </si>
  <si>
    <t>Dementia Assessment Service</t>
  </si>
  <si>
    <t>Designated Mental Health Services for the assessment of patients who have or are suspected to have dementia. Dementia complicates care giving and can occur at any stage of the illness and at any age. In addition to memory impairment, dementia may include behavioural and psychological problems. For non-specific Old Age Psychiatry Service - see Treatment Function Code 715. For further information, see: Royal College of Psychiatrists - Dementia pathway</t>
  </si>
  <si>
    <t>Neuropsychiatry Service</t>
  </si>
  <si>
    <t>Mental Health Services for brain disorders and integration of psychiatry within clinical neurosciences. For further information, see: Royal College of Psychiatrists - Faculty of Neuropsychiatry</t>
  </si>
  <si>
    <t>Other Services</t>
  </si>
  <si>
    <t>Health Board</t>
  </si>
  <si>
    <t>Hospital Site</t>
  </si>
  <si>
    <r>
      <t>4. Where patient's Treatment Function is Mental Health Services or Midwifery Service</t>
    </r>
    <r>
      <rPr>
        <b/>
        <sz val="10"/>
        <color rgb="FFC00000"/>
        <rFont val="Calibri"/>
        <family val="2"/>
      </rPr>
      <t xml:space="preserve"> </t>
    </r>
    <r>
      <rPr>
        <sz val="10"/>
        <color theme="1"/>
        <rFont val="Calibri"/>
        <family val="2"/>
      </rPr>
      <t>(see Treatment Function codes below)</t>
    </r>
  </si>
  <si>
    <r>
      <t xml:space="preserve">656 </t>
    </r>
    <r>
      <rPr>
        <sz val="9"/>
        <color rgb="FF0000FF"/>
        <rFont val="Calibri"/>
        <family val="2"/>
      </rPr>
      <t>(1)</t>
    </r>
  </si>
  <si>
    <r>
      <t>1</t>
    </r>
    <r>
      <rPr>
        <vertAlign val="superscript"/>
        <sz val="9"/>
        <color rgb="FF000000"/>
        <rFont val="Calibri"/>
        <family val="2"/>
      </rPr>
      <t>st</t>
    </r>
    <r>
      <rPr>
        <sz val="9"/>
        <color rgb="FF000000"/>
        <rFont val="Calibri"/>
        <family val="2"/>
      </rPr>
      <t> April 2016</t>
    </r>
  </si>
  <si>
    <r>
      <t>Also known as Intellectual Disability Service. Mental Health Services provided to patients with a Learning Disability. For further information, see: </t>
    </r>
    <r>
      <rPr>
        <sz val="9"/>
        <color rgb="FF1B75BB"/>
        <rFont val="Calibri"/>
        <family val="2"/>
      </rPr>
      <t>Royal College of Psychiatrists - Faculty of the Psychiatry of Intellectual Disability</t>
    </r>
    <r>
      <rPr>
        <sz val="9"/>
        <color rgb="FF000000"/>
        <rFont val="Calibri"/>
        <family val="2"/>
      </rPr>
      <t> and </t>
    </r>
    <r>
      <rPr>
        <sz val="9"/>
        <color rgb="FF1B75BB"/>
        <rFont val="Calibri"/>
        <family val="2"/>
      </rPr>
      <t>British Institute of Learning Disabilities</t>
    </r>
  </si>
  <si>
    <r>
      <t>24</t>
    </r>
    <r>
      <rPr>
        <vertAlign val="superscript"/>
        <sz val="9"/>
        <color rgb="FF000000"/>
        <rFont val="Calibri"/>
        <family val="2"/>
      </rPr>
      <t>th</t>
    </r>
    <r>
      <rPr>
        <sz val="9"/>
        <color rgb="FF000000"/>
        <rFont val="Calibri"/>
        <family val="2"/>
      </rPr>
      <t> January 2022</t>
    </r>
  </si>
  <si>
    <r>
      <t>560</t>
    </r>
    <r>
      <rPr>
        <sz val="9"/>
        <color rgb="FF0000FF"/>
        <rFont val="Calibri"/>
        <family val="2"/>
      </rPr>
      <t>(1)</t>
    </r>
  </si>
  <si>
    <r>
      <t>Pre 28</t>
    </r>
    <r>
      <rPr>
        <vertAlign val="superscript"/>
        <sz val="9"/>
        <color rgb="FF000000"/>
        <rFont val="Calibri"/>
        <family val="2"/>
      </rPr>
      <t>th</t>
    </r>
    <r>
      <rPr>
        <sz val="9"/>
        <color rgb="FF000000"/>
        <rFont val="Calibri"/>
        <family val="2"/>
      </rPr>
      <t> December 1995</t>
    </r>
  </si>
  <si>
    <r>
      <rPr>
        <sz val="9"/>
        <color rgb="FF0000FF"/>
        <rFont val="Calibri"/>
        <family val="2"/>
      </rPr>
      <t>(1)</t>
    </r>
    <r>
      <rPr>
        <sz val="9"/>
        <color rgb="FF000000"/>
        <rFont val="Calibri"/>
        <family val="2"/>
      </rPr>
      <t> </t>
    </r>
    <r>
      <rPr>
        <sz val="9"/>
        <color rgb="FF0000FF"/>
        <rFont val="Calibri"/>
        <family val="2"/>
      </rPr>
      <t>Treatment Function Codes which have changed sections within the Treatment Function Code table.</t>
    </r>
  </si>
  <si>
    <t xml:space="preserve">Red 2 Green </t>
  </si>
  <si>
    <t xml:space="preserve">Red 2 Green (R2G) </t>
  </si>
  <si>
    <r>
      <rPr>
        <b/>
        <sz val="20"/>
        <color theme="8" tint="-0.249977111117893"/>
        <rFont val="Calibri"/>
        <family val="2"/>
      </rPr>
      <t>Aggregate Data Collection - 6 GOALS</t>
    </r>
    <r>
      <rPr>
        <b/>
        <sz val="20"/>
        <color rgb="FFC00000"/>
        <rFont val="Calibri"/>
        <family val="2"/>
      </rPr>
      <t xml:space="preserve"> 
</t>
    </r>
  </si>
  <si>
    <t>All patients included in total numbers columns D-H are to be based on pre-clinically optimised cohort</t>
  </si>
  <si>
    <r>
      <t xml:space="preserve">Total number of patients with a </t>
    </r>
    <r>
      <rPr>
        <b/>
        <sz val="8"/>
        <color theme="9" tint="-0.249977111117893"/>
        <rFont val="Calibri"/>
        <family val="2"/>
      </rPr>
      <t>green status</t>
    </r>
  </si>
  <si>
    <r>
      <t xml:space="preserve">Total number of patients with a </t>
    </r>
    <r>
      <rPr>
        <b/>
        <sz val="8"/>
        <color rgb="FFC00000"/>
        <rFont val="Calibri"/>
        <family val="2"/>
      </rPr>
      <t>red status</t>
    </r>
  </si>
  <si>
    <t>TOTAL number of patients in cohort</t>
  </si>
  <si>
    <r>
      <t xml:space="preserve">If red status, total number of patients with </t>
    </r>
    <r>
      <rPr>
        <b/>
        <sz val="8"/>
        <color rgb="FFC00000"/>
        <rFont val="Calibri"/>
        <family val="2"/>
      </rPr>
      <t>red constraint code/s</t>
    </r>
  </si>
  <si>
    <r>
      <t xml:space="preserve">If red status, total number of patients with </t>
    </r>
    <r>
      <rPr>
        <b/>
        <sz val="8"/>
        <color rgb="FFC00000"/>
        <rFont val="Calibri"/>
        <family val="2"/>
      </rPr>
      <t>NO appropriate red constraint code/s assigned</t>
    </r>
  </si>
  <si>
    <t>The worksheets/proformas should be completed by each Health Board and appropriate hospital site (may need the involvement of clinical leads, operation leads in addition to the digital/datal leads to complete all aspects/data requirements of  R2G proformas, upon completion the monthly template is to be submitted to the NHS Wales Performance &amp; Improvement via:</t>
  </si>
  <si>
    <t>Monthly Collection &amp; Submission:</t>
  </si>
  <si>
    <t>Red to Green Codes/Data daily collection:</t>
  </si>
  <si>
    <t>1. Latest time for the daily recording of R2G status and associated constraint code: 22:00hrs</t>
  </si>
  <si>
    <t xml:space="preserve">2. Daily extraction time of data: Any time between 22:00hrs &amp; 23:59hrs
</t>
  </si>
  <si>
    <t>3. Data reset time - 00.00hrs</t>
  </si>
  <si>
    <t>Site ID</t>
  </si>
  <si>
    <t>Site</t>
  </si>
  <si>
    <t>Please select a Period</t>
  </si>
  <si>
    <t>Please Select a Health Board</t>
  </si>
  <si>
    <t>Site 1</t>
  </si>
  <si>
    <t>Aneurin Bevan UHB</t>
  </si>
  <si>
    <t>Site 2</t>
  </si>
  <si>
    <t>Betsi Cadwaladr University UHB</t>
  </si>
  <si>
    <t>Site 3</t>
  </si>
  <si>
    <t>Cardiff &amp; Vale University UHB</t>
  </si>
  <si>
    <t>Site 4</t>
  </si>
  <si>
    <t>Cwm Taf Morgannwg UHB</t>
  </si>
  <si>
    <t>Hywel Dda UHB</t>
  </si>
  <si>
    <t>Royal Gwent Hospital</t>
  </si>
  <si>
    <t>Swansea Bay UHB</t>
  </si>
  <si>
    <t>Ysbyty Ystrad Fawr</t>
  </si>
  <si>
    <t>Velindre NHS Trust</t>
  </si>
  <si>
    <t>Ysbyty Glan Clwyd</t>
  </si>
  <si>
    <t>Ysbyty Gwynedd</t>
  </si>
  <si>
    <t>Prince Charles Hospital</t>
  </si>
  <si>
    <t>Princess Of Wales Hospital</t>
  </si>
  <si>
    <t>Royal Glamorgan Hospital</t>
  </si>
  <si>
    <t>Glangwili General Hospital</t>
  </si>
  <si>
    <t>Prince Philip Hospital</t>
  </si>
  <si>
    <t>Withybush General Hospital</t>
  </si>
  <si>
    <t>Morriston Hospital</t>
  </si>
  <si>
    <t>Site 5</t>
  </si>
  <si>
    <t>Site 6</t>
  </si>
  <si>
    <t>Site 7</t>
  </si>
  <si>
    <t>Site 8</t>
  </si>
  <si>
    <t>Site 9</t>
  </si>
  <si>
    <t>Powys THB</t>
  </si>
  <si>
    <t>Nevill Hall Hospital</t>
  </si>
  <si>
    <t>Ysbyty Aneurin Bevan</t>
  </si>
  <si>
    <t>County Hospital</t>
  </si>
  <si>
    <t xml:space="preserve">Wrexham Maelor Hospital </t>
  </si>
  <si>
    <t>University Hospital Of Wales</t>
  </si>
  <si>
    <t>University Hospital Llandough</t>
  </si>
  <si>
    <t xml:space="preserve">St David's Hospital </t>
  </si>
  <si>
    <t xml:space="preserve">Barry Hospital </t>
  </si>
  <si>
    <t>Ysbyty Cwm Rhondda</t>
  </si>
  <si>
    <t>Ysbyty George Thomas</t>
  </si>
  <si>
    <t>Ysbyty Cwm Cynon</t>
  </si>
  <si>
    <t>Bronglais General Hospital</t>
  </si>
  <si>
    <t>Amman Valley Hospital       </t>
  </si>
  <si>
    <t>Llandovery Hospital </t>
  </si>
  <si>
    <t>South Pembrokeshire Hospital</t>
  </si>
  <si>
    <t>Parkhouse Court</t>
  </si>
  <si>
    <t>Neath Port Talbot Hospital</t>
  </si>
  <si>
    <t>Singleton Hospital</t>
  </si>
  <si>
    <t>Gorseinon Hospital</t>
  </si>
  <si>
    <t>Bro Dyfi Hospital - Twymyn Ward</t>
  </si>
  <si>
    <t>Mongomeryshire County Infirmary - Bryn Heulog Ward</t>
  </si>
  <si>
    <t>Victoria War Memorial Hospital - Maldwyn Ward</t>
  </si>
  <si>
    <t>Llandrindid Wells Memorial Hospital - Claerwen Ward</t>
  </si>
  <si>
    <t>Brecon War Memorial Hospital - Epynt &amp; Y Bannau Ward</t>
  </si>
  <si>
    <t>Bronllys Community Hospital - Llewellyn Ward</t>
  </si>
  <si>
    <t xml:space="preserve">Ystradynlias Community Hospital - Adelina Patti Ward </t>
  </si>
  <si>
    <t>Velindre Cancer Centre</t>
  </si>
  <si>
    <r>
      <rPr>
        <sz val="8"/>
        <color theme="1"/>
        <rFont val="Calibri"/>
        <family val="2"/>
      </rPr>
      <t>Total Number of</t>
    </r>
    <r>
      <rPr>
        <b/>
        <sz val="8"/>
        <color theme="1"/>
        <rFont val="Calibri"/>
        <family val="2"/>
      </rPr>
      <t xml:space="preserve"> </t>
    </r>
    <r>
      <rPr>
        <b/>
        <sz val="8"/>
        <color rgb="FFC00000"/>
        <rFont val="Calibri"/>
        <family val="2"/>
      </rPr>
      <t>RED</t>
    </r>
    <r>
      <rPr>
        <b/>
        <sz val="8"/>
        <color theme="1"/>
        <rFont val="Calibri"/>
        <family val="2"/>
      </rPr>
      <t xml:space="preserve"> constraint reasons per day</t>
    </r>
  </si>
  <si>
    <t>V9 -Pre Clinically Optimised Red Reason Codes - May 2025</t>
  </si>
  <si>
    <t>MDT/Medical/Nursing/Allied Health Professionals</t>
  </si>
  <si>
    <t>Full Descriptor</t>
  </si>
  <si>
    <t xml:space="preserve">Awaiting review by another clinical  team (different specialty)   </t>
  </si>
  <si>
    <t>The patient is awaiting review by a different medical/surgical/trauma team following referral</t>
  </si>
  <si>
    <t>Awaiting review by another clinical team (external to HB)</t>
  </si>
  <si>
    <t>The patient is awaiting review by a different medical/surgical/trauma team following referral, outside of own healthboard</t>
  </si>
  <si>
    <t>The patient is awaiting review by own medical/surgical/trauma team</t>
  </si>
  <si>
    <t>The patient is awaiting Clinical Nurse Specialist input or assessment e.g. bladder and bowel nurse specialist</t>
  </si>
  <si>
    <t>The patient has had test, procedure or process for diagnosis however results have not been reviewed and acted upon by appropriate Senior Decision Maker</t>
  </si>
  <si>
    <t xml:space="preserve">Awaiting medication/pharmacy review prior to clinical optimisation </t>
  </si>
  <si>
    <t>The patient is awaiting review of current or ongoing medications prior to clinical optimisation</t>
  </si>
  <si>
    <t xml:space="preserve">The patient is awaiting prescribing of new medications </t>
  </si>
  <si>
    <t>Awaiting nursing needs assessment</t>
  </si>
  <si>
    <t xml:space="preserve">The patient is awaiting completion and quality assurance of nursing needs assessment </t>
  </si>
  <si>
    <t>Awaiting mental capacity assessment</t>
  </si>
  <si>
    <t>The patient is awaiting mental capacity assessment by appropriate team in accordance to specific decision e.g. clinician relating to clinical treatment plan</t>
  </si>
  <si>
    <t>Awaiting fast track paperwork</t>
  </si>
  <si>
    <t>The patient is awaiting last days/weeks of life decisions and co-ordination to be made within the MDT, to allow completion of fast track paperwork</t>
  </si>
  <si>
    <t>Awaiting complex discharge planning</t>
  </si>
  <si>
    <t>The patient is receiving bed based intermediate care provision (P2) and awaiting complex discharge planning for ongoing statutory assessment</t>
  </si>
  <si>
    <t>Awaiting decision support tool paperwork for CHC</t>
  </si>
  <si>
    <t xml:space="preserve">The patient is awaiting decision support tool paperwork for care and support needed for continuing health care need e.g. requires NIV/CPAP night time support </t>
  </si>
  <si>
    <t>Awaiting inpatient  OT initial assessment or next planned intervention</t>
  </si>
  <si>
    <t>The patient is awaiting OT assessment or intervention that is discharge dependent</t>
  </si>
  <si>
    <t xml:space="preserve">Awaiting inpatient PT assessment or next planned intervention </t>
  </si>
  <si>
    <t>The patient is awaiting PT assessment or intervention required for clinical optimisation (not part of prevention of deconditioning plan)</t>
  </si>
  <si>
    <t xml:space="preserve">Awaiting inpatient SALT assessment or next planned intervention </t>
  </si>
  <si>
    <t>The patient is awaiting SALT assessment or intervention e.g. swallow assessment</t>
  </si>
  <si>
    <t>The patient is awaiting Dietetics assessment or intervention required to support clinical optimisation</t>
  </si>
  <si>
    <t>The patient is awaiting specialist assessment or intervention .e.g. mental health occupational therapy assessment</t>
  </si>
  <si>
    <t xml:space="preserve">The patient is awaiting MDT prevention of deconditioning plan to be decided and initiated </t>
  </si>
  <si>
    <t>The patient is awaiting orthotics assessment/review or delivery of prescibed equipment to support clinical optimisation</t>
  </si>
  <si>
    <t>Investigations &amp; Procedures</t>
  </si>
  <si>
    <t>The patient awaiting an echocardiogram scan of their heart.</t>
  </si>
  <si>
    <t xml:space="preserve">Awaiting 24 hr ECG tape                                                                                          </t>
  </si>
  <si>
    <t>The patient awaiting an echocardiogram tape of their heart.</t>
  </si>
  <si>
    <t>The patient is awaiting a pacemaker to help regulate their heart rhythm.</t>
  </si>
  <si>
    <t>The patient is awaiting a exercise tolerance test  (stress test) to evaluate their heart during a period of activity.</t>
  </si>
  <si>
    <t xml:space="preserve">The patient is awaiting a radiology procedure for example and angiogram to visualise the heart chambers, veins and arteries. </t>
  </si>
  <si>
    <t>The patient is awaiting a computed tomography scan of all or part of their body.</t>
  </si>
  <si>
    <t>The patient is awaiting a ultrasound scan (sonography) of their abdomin, pelvis etc.</t>
  </si>
  <si>
    <t>The patient is awaiting a magnetic resonance imaging of all or part of their body.</t>
  </si>
  <si>
    <t xml:space="preserve">Awaiting PET scan                                                                                                               </t>
  </si>
  <si>
    <t xml:space="preserve">The patient is awaiting a positron emission tomorgraphy scan of all or part of their body. </t>
  </si>
  <si>
    <t>The patient is awaiting a dopamine transporter scan of their brain.</t>
  </si>
  <si>
    <t>The patient is awaiting a x-ray of a part/s of their body.</t>
  </si>
  <si>
    <t xml:space="preserve">The patient is awaiting a doppler ultrasound of a part/s of their body. </t>
  </si>
  <si>
    <t xml:space="preserve">The patient is awaiting a microscopy, culture and sensitivity test to examine for microorganisms in their body. </t>
  </si>
  <si>
    <t xml:space="preserve">Awaiting blood tests                                                                                           </t>
  </si>
  <si>
    <t>The patient is awaiting a blood test to support diagnosis, monitor and manage their helath</t>
  </si>
  <si>
    <t xml:space="preserve">The patient is awaiting insertion of a drain, line or percutaneous endoscopic gastrostomy etc to manage their specific medical condition. </t>
  </si>
  <si>
    <t>The patient is awaiting removal of a drain.</t>
  </si>
  <si>
    <t>The patient is awaiting removal of a catheter.</t>
  </si>
  <si>
    <t>The patient is awaiting a biopsy of tissue for examination.</t>
  </si>
  <si>
    <t>The patient is awaiting an endoscopy procedure to diagnose/treat conditions.</t>
  </si>
  <si>
    <t xml:space="preserve">The patient is awaiting a bronchoscopy to examine their lungs and air passages. </t>
  </si>
  <si>
    <t xml:space="preserve">The patient is awaiting a sigmoidoscopy/colonoscopy to examin the inside of their large intestine. </t>
  </si>
  <si>
    <t xml:space="preserve">Waiting for Surgery/Theatre                                                                                                                            </t>
  </si>
  <si>
    <t xml:space="preserve">The patient is awaiting a surgical procedure or theatre. </t>
  </si>
  <si>
    <t xml:space="preserve">The patient is awaiting intraperitoneal dialysis due to chronic kidney disease. </t>
  </si>
  <si>
    <t xml:space="preserve">The patient is awaiting a endoscopic retrograde cholangiopancreatograph to examine and treat bile and pancreatic duct problems. </t>
  </si>
  <si>
    <t>The patient is awaiting antibiotic treatment to fight bacterial infections.</t>
  </si>
  <si>
    <t>The patient is awaiting Oxygen therapy due to low blood oxygen levels, or ventilation support to assist/replace their breathing.</t>
  </si>
  <si>
    <t>The patient is awaiting a Electroencephalogram to measure their brains electrical activity.</t>
  </si>
  <si>
    <t xml:space="preserve">Mental Health </t>
  </si>
  <si>
    <t>The patient is awaiting assessment/treatment/diagnosis and or interventiont from the psychiatric liaison consultant/team.</t>
  </si>
  <si>
    <t xml:space="preserve">The patient is awaiting assessment/treatment/diagnosis and or intervention from the clinical psychologist team. </t>
  </si>
  <si>
    <t>The patient is awaiting assessment/treatment/diagnosis and or intervention from the alcohol liason and substance misue team.</t>
  </si>
  <si>
    <t>The patient is awaiting assessment/treatment/diagnosis and or intervention from the mental health dementia team.</t>
  </si>
  <si>
    <t>The patient is awaiting assessment/treatment/diagnosis and or intervention from the learning disability team.</t>
  </si>
  <si>
    <t>Pharmacy</t>
  </si>
  <si>
    <t xml:space="preserve">The patient is awaiting a medicines reconciliation to ensure their medication list is accurate and complete. </t>
  </si>
  <si>
    <t>The patient is awaiting a medicines review to ensure their medications offer optimal impact and to remove unnecessary medicines</t>
  </si>
  <si>
    <t>System Constraints</t>
  </si>
  <si>
    <t>The patient is awaiting transfer to a tertiary center, for example, Velindre for cancer treatment.</t>
  </si>
  <si>
    <t>Awaiting transfer to intermediate care bedded facility</t>
  </si>
  <si>
    <t xml:space="preserve">The pateint is awaiting transfer to a intermediate care bedded facility, for example, short term rehabilitation support. </t>
  </si>
  <si>
    <t>Awaiting hospital arranged transport</t>
  </si>
  <si>
    <t>The patient is awaiting Non-Emergency Transport Services (NEPTS).</t>
  </si>
  <si>
    <t>The patient is awaiting external repatriation (transfer to a hospital, outside of Wales that is closer to their home) and there is no bed available at the hospital.</t>
  </si>
  <si>
    <t>The patient is awaiting internal repatriation (transfer to a hospital in Wales that is closer to their home) and there is no bed available at the hospital.</t>
  </si>
  <si>
    <t>HEALTH BOARD</t>
  </si>
  <si>
    <t>PERIOD</t>
  </si>
  <si>
    <t xml:space="preserve">Awaiting sigmoidoscopy/ colonoscopy                                                                                                                    </t>
  </si>
  <si>
    <t xml:space="preserve">Waiting for Orthotics/ assessment / Delivery </t>
  </si>
  <si>
    <t xml:space="preserve">Awaiting medication/ pharmacy review prior to clinical optimisation </t>
  </si>
  <si>
    <t>RED CONSTRAINT CODES - If red status, and constraint code/s known, please add the total number of patients against each of the assigned red constraint code/s listed below:</t>
  </si>
  <si>
    <t>Step 1: Please select the Health Board from the drop down (This will automatically add the Hospital Site detail to each proforma to be completed)</t>
  </si>
  <si>
    <t>Step 2: Please select the Data Month Period (not the submission Month Period)</t>
  </si>
  <si>
    <t>Llandiloes War Memorial Hosp - Graham Davies Ward</t>
  </si>
  <si>
    <t>fig.1</t>
  </si>
  <si>
    <t>Step 1: Please select the Health Board from the drop down (This will automatically add the Hospital Site detail to each Proforma - SITE to be completed)</t>
  </si>
  <si>
    <t>fig.2</t>
  </si>
  <si>
    <t>fig.3</t>
  </si>
  <si>
    <r>
      <t xml:space="preserve">This will auto populate each days date in the </t>
    </r>
    <r>
      <rPr>
        <b/>
        <sz val="11"/>
        <rFont val="Aptos Narrow"/>
        <family val="2"/>
        <scheme val="minor"/>
      </rPr>
      <t>Date</t>
    </r>
    <r>
      <rPr>
        <sz val="11"/>
        <rFont val="Aptos Narrow"/>
        <family val="2"/>
        <scheme val="minor"/>
      </rPr>
      <t xml:space="preserve"> column on each Proforma - SITE that requires completion for your Health Board.</t>
    </r>
  </si>
  <si>
    <r>
      <t xml:space="preserve">RED TO GREEN (R2G)
PLEASE COMPLETE A SEPERATE PROFORMA FOR EACH HOSPITAL SITE - Red to Green
</t>
    </r>
    <r>
      <rPr>
        <b/>
        <sz val="14"/>
        <rFont val="Aptos Narrow"/>
        <family val="2"/>
        <scheme val="minor"/>
      </rPr>
      <t xml:space="preserve">Aggregate data submissions to include a complete calendar month of data.  
The Health Boards submission is due the 7th working day of the following month and contain the prior months data (a complete month worth of data).
</t>
    </r>
    <r>
      <rPr>
        <b/>
        <sz val="14"/>
        <color rgb="FFC00000"/>
        <rFont val="Aptos Narrow"/>
        <family val="2"/>
        <scheme val="minor"/>
      </rPr>
      <t>Please note you will need to open a new workbook for each monthly data collection/submission
PLEASE DO NOT COPY WORKSHEETS TO ADD INTO AN EXISTING WORKBOOK</t>
    </r>
    <r>
      <rPr>
        <b/>
        <sz val="18"/>
        <rFont val="Aptos Narrow"/>
        <family val="2"/>
        <scheme val="minor"/>
      </rPr>
      <t xml:space="preserve">
</t>
    </r>
  </si>
  <si>
    <t>Please follow the steps to guide you through completion of the relevant number of proformas associated with your Health Board</t>
  </si>
  <si>
    <r>
      <t>Proforma</t>
    </r>
    <r>
      <rPr>
        <b/>
        <sz val="20"/>
        <rFont val="Aptos Narrow"/>
        <family val="2"/>
        <scheme val="minor"/>
      </rPr>
      <t xml:space="preserve"> </t>
    </r>
    <r>
      <rPr>
        <sz val="20"/>
        <rFont val="Aptos Narrow"/>
        <family val="2"/>
        <scheme val="minor"/>
      </rPr>
      <t>-SITE 1</t>
    </r>
  </si>
  <si>
    <t>Step 3: Please complete for each day</t>
  </si>
  <si>
    <t>fig.4</t>
  </si>
  <si>
    <t>This will set the number of SITE proformas that need to be completed for your Health Board</t>
  </si>
  <si>
    <r>
      <t>RED CONSTRAINT CODES - If red status, and constraint code/s known, please add the total number of patients against each of the assigned red constraint code/s listed below:
(</t>
    </r>
    <r>
      <rPr>
        <b/>
        <sz val="14"/>
        <color theme="0"/>
        <rFont val="Aptos Narrow"/>
        <family val="2"/>
      </rPr>
      <t>*</t>
    </r>
    <r>
      <rPr>
        <b/>
        <sz val="12"/>
        <color theme="0"/>
        <rFont val="Calibri"/>
        <family val="2"/>
      </rPr>
      <t>One patient can have more than one red constraint code recorded in one day)</t>
    </r>
  </si>
  <si>
    <r>
      <t>Step 4: Please complete for each day and associated patient cohort - total number of patients with a</t>
    </r>
    <r>
      <rPr>
        <b/>
        <sz val="12"/>
        <color rgb="FFC00000"/>
        <rFont val="Aptos Narrow"/>
        <family val="2"/>
        <scheme val="minor"/>
      </rPr>
      <t xml:space="preserve"> red constraint code/s</t>
    </r>
  </si>
  <si>
    <t>fig.5</t>
  </si>
  <si>
    <t>Proof of concept: The aggregate data captured for each submission will be reviewed monthly with the hope of moving forward to a more permanent monthly patient level dataset collection.</t>
  </si>
  <si>
    <t>3. Day case admission, regular day admissions, regular night admissions, women using delivery facilities only and not applicable (patient classification 2, 3, 4, 5 and 8)</t>
  </si>
  <si>
    <r>
      <t xml:space="preserve">A </t>
    </r>
    <r>
      <rPr>
        <b/>
        <sz val="14"/>
        <color rgb="FFC00000"/>
        <rFont val="Calibri"/>
        <family val="2"/>
      </rPr>
      <t>Red</t>
    </r>
    <r>
      <rPr>
        <sz val="14"/>
        <color theme="1"/>
        <rFont val="Calibri"/>
        <family val="2"/>
      </rPr>
      <t xml:space="preserve"> (constraint) day is when a patient receives no value adding acute care.</t>
    </r>
  </si>
  <si>
    <t>NHS PI Data Analytics</t>
  </si>
  <si>
    <t xml:space="preserve">2. Clinically optimised patients </t>
  </si>
  <si>
    <t>Step 2: Please select the Period (MMM-YY) from the drop down (This will automatically add the Period (date) detail to each Proforma - SITE to be completed)</t>
  </si>
  <si>
    <t xml:space="preserve">Awaiting review by another clinical team (different specialty)   </t>
  </si>
  <si>
    <t>Awaiting senior clinical review (own specialty)</t>
  </si>
  <si>
    <t>Awaiting inpatient OT initial assessment or next planned intervention</t>
  </si>
  <si>
    <t>Rehabilitation/ Mobilisation/ Preventing Deconditioning Goal not initiated</t>
  </si>
  <si>
    <t xml:space="preserve">Awaiting Radiology procedure (e.g.: Angio)                                                                                    </t>
  </si>
  <si>
    <t xml:space="preserve">Awaiting invasive procedure (e.g.: Drain/ PEG/ line insertion)                                                                                    </t>
  </si>
  <si>
    <t xml:space="preserve">Awaiting Clinical Psychology Team </t>
  </si>
  <si>
    <t xml:space="preserve">Awaiting Alcohol Liaison and Substance Misuse Team </t>
  </si>
  <si>
    <t>Awaiting Medicines Reconciliation</t>
  </si>
  <si>
    <t xml:space="preserve">Awaiting internal repatriation - no bed available </t>
  </si>
  <si>
    <t>Awaiting external repatriation - no bed available</t>
  </si>
  <si>
    <t>Data submissions to include a complete calendar month of data. The submission date the 7th working day of the following month, this will afford the Health Boards time post the end of each month in which to collate the data and submit to NHS Wales Performance &amp; Improvement.</t>
  </si>
  <si>
    <t>Site 10</t>
  </si>
  <si>
    <t>Rhymney Integrated Health &amp; Social Care Centre</t>
  </si>
  <si>
    <t>St Woolos Acute Hospital</t>
  </si>
  <si>
    <t>Chepstow Community Hospital</t>
  </si>
  <si>
    <t>Monnow Vale Health and Social Care Facility</t>
  </si>
  <si>
    <t>Grange University Hospital</t>
  </si>
  <si>
    <t>MDT/MED/ NURS/AHP 1-Awaiting review by another clinical team (different specialty)</t>
  </si>
  <si>
    <t>MDT/MED/ NURS/AHP 2-Awaiting review by another clinical team (external to HB)</t>
  </si>
  <si>
    <t>MDT/MED/ NURS/AHP 3-Awaiting senior clinical review (own specialty)</t>
  </si>
  <si>
    <t>MDT/MED/ NURS/AHP 4-Awaiting Specialist nurse</t>
  </si>
  <si>
    <t>MDT/MED/ NURS/AHP 5-Diagnostics completed but results not acted on/seen</t>
  </si>
  <si>
    <t>MDT/MED/ NURS/AHP 6-Awaiting medication/pharmacy review prior to clinical optimisation</t>
  </si>
  <si>
    <t>MDT/MED/ NURS/AHP 7-Awaiting prescribing decisions to be made</t>
  </si>
  <si>
    <t>MDT/MED/ NURS/AHP 8-Awaiting nursing needs assessment</t>
  </si>
  <si>
    <t>MDT/MED/ NURS/AHP 9-Awaiting mental capacity assessment</t>
  </si>
  <si>
    <t>MDT/MED/ NURS/AHP 10-Awaiting fast track paperwork</t>
  </si>
  <si>
    <t>MDT/MED/ NURS/AHP 11-Awaiting complex discharge planning</t>
  </si>
  <si>
    <t>MDT/MED/ NURS/AHP 12-Awaiting decision support tool paperwork for CHC</t>
  </si>
  <si>
    <t>MDT/MED/ NURS/AHP 13-Awaiting inpatient OT initial assessment or next planned intervention</t>
  </si>
  <si>
    <t>MDT/MED/ NURS/AHP 14-Awaiting inpatient PT assessment or next planned intervention</t>
  </si>
  <si>
    <t>MDT/MED/ NURS/AHP 15-Awaiting inpatient SALT assessment or next planned intervention</t>
  </si>
  <si>
    <t>MDT/MED/ NURS/AHP 16-Awaiting inpatient Dietetics assessment or next planned intervention</t>
  </si>
  <si>
    <t>MDT/MED/ NURS/AHP 17-Awaiting inpatient other Therapy assessment or next planned intervention</t>
  </si>
  <si>
    <t>MDT/MED/ NURS/AHP 18-Reabilitation/ Mobilisation/ Preventing Deconditioning Goal not initiated</t>
  </si>
  <si>
    <t>MDT/MED/ NURS/AHP 19-Waiting for Orthotics/assessment / Delivery</t>
  </si>
  <si>
    <t>MDT/ MEDICAL/ NURSING/ ALLIED HEALTH PROFFESSIONAL - Total Constraints</t>
  </si>
  <si>
    <t>INVEST&amp;PROC 20-Awaiting Echo scan</t>
  </si>
  <si>
    <t>INVEST&amp;PROC 21-Awaiting 24 hr ECG tape</t>
  </si>
  <si>
    <t>INVEST&amp;PROC 22-Awaiting Pacemaker</t>
  </si>
  <si>
    <t>INVEST&amp;PROC 23-Awaiting exercise tolerance test</t>
  </si>
  <si>
    <t>INVEST&amp;PROC 24-Awaiting Radiology procedure (e.g.: Angio)</t>
  </si>
  <si>
    <t>INVEST&amp;PROC 25-Awaiting CT scan</t>
  </si>
  <si>
    <t>INVEST&amp;PROC 26-Awaiting Ultrasound scan</t>
  </si>
  <si>
    <t>INVEST&amp;PROC 27-Awaiting MRI scan</t>
  </si>
  <si>
    <t>INVEST&amp;PROC 28-Awaiting PET scan</t>
  </si>
  <si>
    <t>INVEST&amp;PROC 29-Awaiting DAT scan</t>
  </si>
  <si>
    <t>INVEST&amp;PROC 30-Awaiting Xray</t>
  </si>
  <si>
    <t>INVEST&amp;PROC 31-Awaiting Doppler scan</t>
  </si>
  <si>
    <t>INVEST&amp;PROC 32-Awaiting specimen MC&amp;S</t>
  </si>
  <si>
    <t>INVEST&amp;PROC 33-Awaiting blood tests</t>
  </si>
  <si>
    <t>INVEST&amp;PROC 34-Awaiting invasive procedure (e.g. Drain/PEG/line insertion)</t>
  </si>
  <si>
    <t>INVEST&amp;PROC 35-Awaiting drain removal</t>
  </si>
  <si>
    <t>INVEST&amp;PROC 36-Awaiting Catheter removal</t>
  </si>
  <si>
    <t>INVEST&amp;PROC 37-Awaiting biopsy procedure</t>
  </si>
  <si>
    <t>INVEST&amp;PROC 38-Awaiting Endoscopy</t>
  </si>
  <si>
    <t>INVEST&amp;PROC 39-Awaiting Bronchoscopy</t>
  </si>
  <si>
    <t>INVEST&amp;PROC 40-Awaiting sigmoidoscopy/colonoscopy</t>
  </si>
  <si>
    <t>INVEST&amp;PROC 41-Waiting for Surgery/Theatre</t>
  </si>
  <si>
    <t>INVEST&amp;PROC 42-Awaiting IP dialysis</t>
  </si>
  <si>
    <t>INVEST&amp;PROC 43-Awaiting ERCP</t>
  </si>
  <si>
    <t>INVEST&amp;PROC 44-Awaiting Antibiotic Treatment</t>
  </si>
  <si>
    <t>INVEST&amp;PROC 45-Awaiting Oxygen Treatment or Ventilation Support</t>
  </si>
  <si>
    <t>INVEST&amp;PROC 46-Awaiting EEG</t>
  </si>
  <si>
    <t>INVESTIGATIONS &amp; PROCEDURES - Total Constraints</t>
  </si>
  <si>
    <t>MH 47-Awaiting Psych Liaison</t>
  </si>
  <si>
    <t>MH 48-Awaiting Clinical Psychology Team</t>
  </si>
  <si>
    <t>MH 49-Awaiting Alcohol Liaison and Substance Misuse Team</t>
  </si>
  <si>
    <t>MH 50-Awaiting Mental Health Dementia Team</t>
  </si>
  <si>
    <t>MH 51-Awaiting Learning Disability Team</t>
  </si>
  <si>
    <t>MENTAL HEALTH - Total Constraints</t>
  </si>
  <si>
    <t>PHARMACY 52-Awaiting Medicines Reconciliation</t>
  </si>
  <si>
    <t>PHARMACY 53-Awaiting Medicines Review</t>
  </si>
  <si>
    <t>PHARMACY - Total Constraints</t>
  </si>
  <si>
    <t>SYS CONSTRAINT 54-Awaiting Transfer to a regional service hub</t>
  </si>
  <si>
    <t>SYS CONSTRAINT 55-Awaiting transfer to intermediate care bedded facility</t>
  </si>
  <si>
    <t>SYS CONSTRAINT 56-Awaiting hospital arranged transport</t>
  </si>
  <si>
    <t>SYS CONSTRAINT 57-Awaiting external repatriation- no bed available</t>
  </si>
  <si>
    <t>SYS CONSTRAINT 58-Awaiting internal repatriation- no bed available</t>
  </si>
  <si>
    <t>SYSTEM CONSTRAINTS - Total Constraints</t>
  </si>
  <si>
    <t>RED CONSTRAINT REASONS - Total</t>
  </si>
  <si>
    <r>
      <t xml:space="preserve">The worksheets/proformas should be completed by each Health Board and appropriate hospital site may need the involvement of clinical leads, operation leads in addition to the digital/datal leads to complete all aspects/data requirements of  R2G proformas, upon completion the monthly template is to be </t>
    </r>
    <r>
      <rPr>
        <b/>
        <sz val="10"/>
        <color theme="1"/>
        <rFont val="Calibri"/>
        <family val="2"/>
      </rPr>
      <t>submitted to the NHS Wales Performance &amp; Improvement via:</t>
    </r>
  </si>
  <si>
    <t>*The submission date the 7th working day of the following month, this will afford the Health Boards time post the end of each month in which to collate the data and submit to NHS Wales Performance &amp; Improvement.</t>
  </si>
  <si>
    <r>
      <t xml:space="preserve">*Data submissions to include a </t>
    </r>
    <r>
      <rPr>
        <b/>
        <sz val="10"/>
        <color rgb="FF0000FF"/>
        <rFont val="Calibri"/>
        <family val="2"/>
      </rPr>
      <t>complete calendar month</t>
    </r>
    <r>
      <rPr>
        <sz val="10"/>
        <color rgb="FF0000FF"/>
        <rFont val="Calibri"/>
        <family val="2"/>
      </rPr>
      <t xml:space="preserve"> of data. </t>
    </r>
  </si>
  <si>
    <r>
      <rPr>
        <b/>
        <sz val="14"/>
        <color theme="1"/>
        <rFont val="Calibri"/>
        <family val="2"/>
      </rPr>
      <t>Introduction:</t>
    </r>
    <r>
      <rPr>
        <sz val="14"/>
        <color theme="1"/>
        <rFont val="Calibri"/>
        <family val="2"/>
      </rPr>
      <t xml:space="preserve">
</t>
    </r>
    <r>
      <rPr>
        <i/>
        <sz val="14"/>
        <color theme="1"/>
        <rFont val="Calibri"/>
        <family val="2"/>
      </rPr>
      <t xml:space="preserve">The Red 2 Green Days Template/Proforma/s, is an aggregate data collection template to be used as a system to assist in the identification of wasted time in a patient’s journey. 
Applicable to in-patient wards </t>
    </r>
    <r>
      <rPr>
        <b/>
        <i/>
        <sz val="14"/>
        <color rgb="FF0000FF"/>
        <rFont val="Calibri"/>
        <family val="2"/>
      </rPr>
      <t>in both</t>
    </r>
    <r>
      <rPr>
        <i/>
        <sz val="14"/>
        <color rgb="FF0000FF"/>
        <rFont val="Calibri"/>
        <family val="2"/>
      </rPr>
      <t xml:space="preserve"> </t>
    </r>
    <r>
      <rPr>
        <b/>
        <i/>
        <sz val="14"/>
        <color rgb="FF0000FF"/>
        <rFont val="Calibri"/>
        <family val="2"/>
      </rPr>
      <t>acute and community settings</t>
    </r>
    <r>
      <rPr>
        <i/>
        <sz val="14"/>
        <color rgb="FF0000FF"/>
        <rFont val="Calibri"/>
        <family val="2"/>
      </rPr>
      <t xml:space="preserve">, </t>
    </r>
    <r>
      <rPr>
        <i/>
        <sz val="14"/>
        <color theme="1"/>
        <rFont val="Calibri"/>
        <family val="2"/>
      </rPr>
      <t>this approach is used to reduce internal and external delays as part of the SAFER patient flow. 
It is not appropriate or required to be recorded for high turnover areas such as Emergency Departments, Same Day Emergency Care (SDEC), Acute Clinical Units, Assessment Units, Clinical Decision Units/Observation Units or Short Stay/Daycase Units.</t>
    </r>
  </si>
  <si>
    <r>
      <t xml:space="preserve">A </t>
    </r>
    <r>
      <rPr>
        <b/>
        <sz val="14"/>
        <color theme="9" tint="-0.499984740745262"/>
        <rFont val="Calibri"/>
        <family val="2"/>
      </rPr>
      <t xml:space="preserve">Green </t>
    </r>
    <r>
      <rPr>
        <sz val="14"/>
        <color theme="1"/>
        <rFont val="Calibri"/>
        <family val="2"/>
      </rPr>
      <t>day is when a patient receives value adding acute care that actively progresses them towards discharge. A Green day is a day when everything planned or requested gets done. A Green day is a day when the patient receives care that can only be in a acute/community hospital bed. A GREEN day is a day of value for a patient.</t>
    </r>
  </si>
  <si>
    <r>
      <t xml:space="preserve">Health Boards to use the </t>
    </r>
    <r>
      <rPr>
        <i/>
        <sz val="14"/>
        <color theme="1"/>
        <rFont val="Calibri"/>
        <family val="2"/>
      </rPr>
      <t xml:space="preserve">'Guide to Complete Proformas' </t>
    </r>
    <r>
      <rPr>
        <sz val="14"/>
        <color theme="1"/>
        <rFont val="Calibri"/>
        <family val="2"/>
      </rPr>
      <t xml:space="preserve">worksheet in order to record/calculate the total number of patients in the cohort (pre-clinically optimised) each day.
Recording the required aggregate data/values onto the appropriate </t>
    </r>
    <r>
      <rPr>
        <i/>
        <sz val="14"/>
        <color theme="1"/>
        <rFont val="Calibri"/>
        <family val="2"/>
      </rPr>
      <t xml:space="preserve">'Proforma - SITE (1-9)' worksheet/s. 
 </t>
    </r>
    <r>
      <rPr>
        <sz val="14"/>
        <color theme="1"/>
        <rFont val="Calibri"/>
        <family val="2"/>
      </rPr>
      <t xml:space="preserve"> 
For</t>
    </r>
    <r>
      <rPr>
        <sz val="14"/>
        <color rgb="FFC00000"/>
        <rFont val="Calibri"/>
        <family val="2"/>
      </rPr>
      <t xml:space="preserve"> </t>
    </r>
    <r>
      <rPr>
        <b/>
        <i/>
        <sz val="14"/>
        <color rgb="FFC00000"/>
        <rFont val="Calibri"/>
        <family val="2"/>
      </rPr>
      <t>RED status</t>
    </r>
    <r>
      <rPr>
        <b/>
        <i/>
        <sz val="14"/>
        <color theme="1"/>
        <rFont val="Calibri"/>
        <family val="2"/>
      </rPr>
      <t xml:space="preserve"> - a day of no value </t>
    </r>
    <r>
      <rPr>
        <sz val="14"/>
        <color theme="1"/>
        <rFont val="Calibri"/>
        <family val="2"/>
      </rPr>
      <t xml:space="preserve">please record the required aggregate data/values onto the </t>
    </r>
    <r>
      <rPr>
        <i/>
        <sz val="14"/>
        <color theme="1"/>
        <rFont val="Calibri"/>
        <family val="2"/>
      </rPr>
      <t>''Proforma - SITE (1-9)'</t>
    </r>
    <r>
      <rPr>
        <sz val="14"/>
        <color theme="1"/>
        <rFont val="Calibri"/>
        <family val="2"/>
      </rPr>
      <t xml:space="preserve"> worksheet/s under column</t>
    </r>
    <r>
      <rPr>
        <b/>
        <i/>
        <sz val="14"/>
        <color rgb="FFC00000"/>
        <rFont val="Calibri"/>
        <family val="2"/>
      </rPr>
      <t xml:space="preserve"> 'Total number of patients with a red status - (pre- clinically optimised'</t>
    </r>
    <r>
      <rPr>
        <sz val="14"/>
        <color theme="1"/>
        <rFont val="Calibri"/>
        <family val="2"/>
      </rPr>
      <t xml:space="preserve"> (where possible record the data/value against the appropriate red constraint code) per day.
For Green status - a day of value, please record the required aggregate data/values onto the 'R2G Proforma' worksheet/template under column </t>
    </r>
    <r>
      <rPr>
        <b/>
        <i/>
        <sz val="14"/>
        <color theme="1"/>
        <rFont val="Calibri"/>
        <family val="2"/>
      </rPr>
      <t xml:space="preserve"> </t>
    </r>
    <r>
      <rPr>
        <b/>
        <i/>
        <sz val="14"/>
        <color theme="9" tint="-0.249977111117893"/>
        <rFont val="Calibri"/>
        <family val="2"/>
      </rPr>
      <t>'Total number of patients with a green status - (pre-clinically optimised)'</t>
    </r>
    <r>
      <rPr>
        <i/>
        <sz val="14"/>
        <color theme="1"/>
        <rFont val="Calibri"/>
        <family val="2"/>
      </rPr>
      <t xml:space="preserve"> </t>
    </r>
    <r>
      <rPr>
        <sz val="14"/>
        <color theme="1"/>
        <rFont val="Calibri"/>
        <family val="2"/>
      </rPr>
      <t>per day.</t>
    </r>
  </si>
  <si>
    <t>MDT/MEDICAL/ NURSING/ALLIED HEALTH PROFESSIONAL</t>
  </si>
  <si>
    <t xml:space="preserve">Awaiting transfer to a regional service hub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</si>
</sst>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7" x14ac:knownFonts="1">
    <font>
      <sz val="11"/>
      <color theme="1"/>
      <name val="Aptos Narrow"/>
      <family val="2"/>
      <scheme val="minor"/>
    </font>
    <font>
      <sz val="11"/>
      <color theme="1"/>
      <name val="Aptos Narrow"/>
      <family val="2"/>
      <scheme val="minor"/>
    </font>
    <font>
      <u/>
      <sz val="11"/>
      <color theme="10"/>
      <name val="Aptos Narrow"/>
      <family val="2"/>
      <scheme val="minor"/>
    </font>
    <font>
      <b/>
      <sz val="12"/>
      <color theme="0"/>
      <name val="Calibri"/>
      <family val="2"/>
    </font>
    <font>
      <sz val="8"/>
      <color theme="1"/>
      <name val="Calibri"/>
      <family val="2"/>
    </font>
    <font>
      <b/>
      <sz val="8"/>
      <color theme="0"/>
      <name val="Calibri"/>
      <family val="2"/>
    </font>
    <font>
      <sz val="8"/>
      <color theme="0"/>
      <name val="Calibri"/>
      <family val="2"/>
    </font>
    <font>
      <b/>
      <sz val="8"/>
      <color rgb="FFC00000"/>
      <name val="Calibri"/>
      <family val="2"/>
    </font>
    <font>
      <b/>
      <sz val="8"/>
      <color theme="9" tint="-0.249977111117893"/>
      <name val="Calibri"/>
      <family val="2"/>
    </font>
    <font>
      <b/>
      <sz val="8"/>
      <color theme="1"/>
      <name val="Calibri"/>
      <family val="2"/>
    </font>
    <font>
      <sz val="9"/>
      <color theme="1"/>
      <name val="Calibri"/>
      <family val="2"/>
    </font>
    <font>
      <b/>
      <sz val="9"/>
      <color theme="0"/>
      <name val="Calibri"/>
      <family val="2"/>
    </font>
    <font>
      <b/>
      <sz val="9"/>
      <color rgb="FF000000"/>
      <name val="Calibri"/>
      <family val="2"/>
    </font>
    <font>
      <sz val="10"/>
      <color theme="1"/>
      <name val="Calibri"/>
      <family val="2"/>
    </font>
    <font>
      <u/>
      <sz val="10"/>
      <color rgb="FF0000FF"/>
      <name val="Calibri"/>
      <family val="2"/>
    </font>
    <font>
      <sz val="12"/>
      <color theme="1"/>
      <name val="Calibri"/>
      <family val="2"/>
    </font>
    <font>
      <b/>
      <sz val="10"/>
      <color theme="0"/>
      <name val="Calibri"/>
      <family val="2"/>
    </font>
    <font>
      <b/>
      <sz val="10"/>
      <color rgb="FFC00000"/>
      <name val="Calibri"/>
      <family val="2"/>
    </font>
    <font>
      <u/>
      <sz val="9"/>
      <color rgb="FF0000FF"/>
      <name val="Calibri"/>
      <family val="2"/>
    </font>
    <font>
      <sz val="9"/>
      <color rgb="FF000000"/>
      <name val="Calibri"/>
      <family val="2"/>
    </font>
    <font>
      <sz val="9"/>
      <color rgb="FF0000FF"/>
      <name val="Calibri"/>
      <family val="2"/>
    </font>
    <font>
      <vertAlign val="superscript"/>
      <sz val="9"/>
      <color rgb="FF000000"/>
      <name val="Calibri"/>
      <family val="2"/>
    </font>
    <font>
      <u/>
      <sz val="9"/>
      <color theme="10"/>
      <name val="Calibri"/>
      <family val="2"/>
    </font>
    <font>
      <sz val="9"/>
      <color rgb="FF1B75BB"/>
      <name val="Calibri"/>
      <family val="2"/>
    </font>
    <font>
      <b/>
      <sz val="24"/>
      <color theme="0"/>
      <name val="Calibri"/>
      <family val="2"/>
    </font>
    <font>
      <b/>
      <sz val="20"/>
      <color rgb="FFC00000"/>
      <name val="Calibri"/>
      <family val="2"/>
    </font>
    <font>
      <sz val="14"/>
      <color theme="1"/>
      <name val="Calibri"/>
      <family val="2"/>
    </font>
    <font>
      <i/>
      <sz val="14"/>
      <color theme="1"/>
      <name val="Calibri"/>
      <family val="2"/>
    </font>
    <font>
      <b/>
      <i/>
      <sz val="14"/>
      <color theme="1"/>
      <name val="Calibri"/>
      <family val="2"/>
    </font>
    <font>
      <b/>
      <sz val="14"/>
      <color theme="1"/>
      <name val="Calibri"/>
      <family val="2"/>
    </font>
    <font>
      <b/>
      <sz val="14"/>
      <color rgb="FF0000FF"/>
      <name val="Calibri"/>
      <family val="2"/>
    </font>
    <font>
      <b/>
      <sz val="20"/>
      <color theme="8" tint="-0.249977111117893"/>
      <name val="Calibri"/>
      <family val="2"/>
    </font>
    <font>
      <i/>
      <sz val="14"/>
      <color rgb="FF0000FF"/>
      <name val="Calibri"/>
      <family val="2"/>
    </font>
    <font>
      <b/>
      <i/>
      <sz val="14"/>
      <color rgb="FFC00000"/>
      <name val="Calibri"/>
      <family val="2"/>
    </font>
    <font>
      <b/>
      <i/>
      <sz val="14"/>
      <color theme="9" tint="-0.249977111117893"/>
      <name val="Calibri"/>
      <family val="2"/>
    </font>
    <font>
      <b/>
      <sz val="10"/>
      <color theme="1"/>
      <name val="Aptos Narrow"/>
      <family val="2"/>
      <scheme val="minor"/>
    </font>
    <font>
      <sz val="10"/>
      <color theme="1"/>
      <name val="Aptos Narrow"/>
      <family val="2"/>
      <scheme val="minor"/>
    </font>
    <font>
      <sz val="8"/>
      <color theme="1"/>
      <name val="Aptos Narrow"/>
      <family val="2"/>
      <scheme val="minor"/>
    </font>
    <font>
      <sz val="8"/>
      <name val="Aptos Narrow"/>
      <family val="2"/>
      <scheme val="minor"/>
    </font>
    <font>
      <sz val="9"/>
      <color theme="1"/>
      <name val="Aptos Narrow"/>
      <family val="2"/>
      <scheme val="minor"/>
    </font>
    <font>
      <sz val="11"/>
      <color rgb="FF000000"/>
      <name val="Aptos Narrow"/>
      <family val="2"/>
      <scheme val="minor"/>
    </font>
    <font>
      <b/>
      <sz val="11"/>
      <color rgb="FF000000"/>
      <name val="Aptos Narrow"/>
      <family val="2"/>
      <scheme val="minor"/>
    </font>
    <font>
      <sz val="9"/>
      <color rgb="FF000000"/>
      <name val="Aptos Narrow"/>
      <family val="2"/>
      <scheme val="minor"/>
    </font>
    <font>
      <b/>
      <u/>
      <sz val="9"/>
      <color rgb="FF000000"/>
      <name val="Aptos Narrow"/>
      <family val="2"/>
      <scheme val="minor"/>
    </font>
    <font>
      <b/>
      <sz val="9"/>
      <color rgb="FF000000"/>
      <name val="Aptos Narrow"/>
      <family val="2"/>
      <scheme val="minor"/>
    </font>
    <font>
      <b/>
      <sz val="9"/>
      <name val="Aptos Narrow"/>
      <family val="2"/>
      <scheme val="minor"/>
    </font>
    <font>
      <sz val="9"/>
      <name val="Aptos Narrow"/>
      <family val="2"/>
      <scheme val="minor"/>
    </font>
    <font>
      <sz val="9"/>
      <color rgb="FF00B050"/>
      <name val="Aptos Narrow"/>
      <family val="2"/>
      <scheme val="minor"/>
    </font>
    <font>
      <b/>
      <sz val="11"/>
      <color theme="0"/>
      <name val="Calibri"/>
      <family val="2"/>
    </font>
    <font>
      <sz val="11"/>
      <color theme="0"/>
      <name val="Calibri"/>
      <family val="2"/>
    </font>
    <font>
      <b/>
      <sz val="14"/>
      <color theme="0"/>
      <name val="Calibri"/>
      <family val="2"/>
    </font>
    <font>
      <b/>
      <sz val="20"/>
      <name val="Aptos Narrow"/>
      <family val="2"/>
      <scheme val="minor"/>
    </font>
    <font>
      <b/>
      <sz val="14"/>
      <name val="Aptos Narrow"/>
      <family val="2"/>
      <scheme val="minor"/>
    </font>
    <font>
      <b/>
      <sz val="14"/>
      <color rgb="FFC00000"/>
      <name val="Aptos Narrow"/>
      <family val="2"/>
      <scheme val="minor"/>
    </font>
    <font>
      <b/>
      <sz val="18"/>
      <name val="Aptos Narrow"/>
      <family val="2"/>
      <scheme val="minor"/>
    </font>
    <font>
      <b/>
      <sz val="16"/>
      <name val="Aptos Narrow"/>
      <family val="2"/>
      <scheme val="minor"/>
    </font>
    <font>
      <sz val="20"/>
      <name val="Aptos Narrow"/>
      <family val="2"/>
      <scheme val="minor"/>
    </font>
    <font>
      <sz val="14"/>
      <color theme="1"/>
      <name val="Aptos Narrow"/>
      <family val="2"/>
      <scheme val="minor"/>
    </font>
    <font>
      <sz val="20"/>
      <color theme="1"/>
      <name val="Aptos Narrow"/>
      <family val="2"/>
      <scheme val="minor"/>
    </font>
    <font>
      <b/>
      <sz val="12"/>
      <color rgb="FF0000FF"/>
      <name val="Aptos Narrow"/>
      <family val="2"/>
      <scheme val="minor"/>
    </font>
    <font>
      <b/>
      <sz val="11"/>
      <color rgb="FFC00000"/>
      <name val="Aptos Narrow"/>
      <family val="2"/>
      <scheme val="minor"/>
    </font>
    <font>
      <b/>
      <sz val="12"/>
      <color rgb="FFC00000"/>
      <name val="Aptos Narrow"/>
      <family val="2"/>
      <scheme val="minor"/>
    </font>
    <font>
      <sz val="12"/>
      <color theme="1"/>
      <name val="Aptos Narrow"/>
      <family val="2"/>
      <scheme val="minor"/>
    </font>
    <font>
      <b/>
      <i/>
      <u/>
      <sz val="12"/>
      <color rgb="FF0000FF"/>
      <name val="Aptos Narrow"/>
      <family val="2"/>
      <scheme val="minor"/>
    </font>
    <font>
      <sz val="11"/>
      <name val="Aptos Narrow"/>
      <family val="2"/>
      <scheme val="minor"/>
    </font>
    <font>
      <sz val="8"/>
      <color rgb="FF0000FF"/>
      <name val="Aptos Narrow"/>
      <family val="2"/>
      <scheme val="minor"/>
    </font>
    <font>
      <b/>
      <sz val="11"/>
      <name val="Aptos Narrow"/>
      <family val="2"/>
      <scheme val="minor"/>
    </font>
    <font>
      <b/>
      <sz val="14"/>
      <color theme="0"/>
      <name val="Aptos Narrow"/>
      <family val="2"/>
    </font>
    <font>
      <b/>
      <u/>
      <sz val="12"/>
      <color rgb="FF0000FF"/>
      <name val="Aptos Narrow"/>
      <family val="2"/>
      <scheme val="minor"/>
    </font>
    <font>
      <sz val="14"/>
      <color rgb="FFC00000"/>
      <name val="Calibri"/>
      <family val="2"/>
    </font>
    <font>
      <b/>
      <sz val="14"/>
      <color rgb="FFC00000"/>
      <name val="Calibri"/>
      <family val="2"/>
    </font>
    <font>
      <b/>
      <sz val="14"/>
      <color theme="9" tint="-0.499984740745262"/>
      <name val="Calibri"/>
      <family val="2"/>
    </font>
    <font>
      <b/>
      <u/>
      <sz val="11"/>
      <color rgb="FF0000FF"/>
      <name val="Aptos Narrow"/>
      <family val="2"/>
      <scheme val="minor"/>
    </font>
    <font>
      <b/>
      <sz val="10"/>
      <color theme="1"/>
      <name val="Calibri"/>
      <family val="2"/>
    </font>
    <font>
      <sz val="10"/>
      <color rgb="FF0000FF"/>
      <name val="Calibri"/>
      <family val="2"/>
    </font>
    <font>
      <b/>
      <sz val="10"/>
      <color rgb="FF0000FF"/>
      <name val="Calibri"/>
      <family val="2"/>
    </font>
    <font>
      <b/>
      <i/>
      <sz val="14"/>
      <color rgb="FF0000FF"/>
      <name val="Calibri"/>
      <family val="2"/>
    </font>
  </fonts>
  <fills count="23">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theme="3" tint="0.249977111117893"/>
        <bgColor indexed="64"/>
      </patternFill>
    </fill>
    <fill>
      <patternFill patternType="solid">
        <fgColor theme="7" tint="-0.249977111117893"/>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rgb="FFC00000"/>
        <bgColor indexed="64"/>
      </patternFill>
    </fill>
    <fill>
      <patternFill patternType="solid">
        <fgColor theme="8" tint="-0.249977111117893"/>
        <bgColor indexed="64"/>
      </patternFill>
    </fill>
    <fill>
      <patternFill patternType="solid">
        <fgColor theme="3" tint="0.89999084444715716"/>
        <bgColor indexed="64"/>
      </patternFill>
    </fill>
    <fill>
      <patternFill patternType="solid">
        <fgColor theme="2"/>
        <bgColor indexed="64"/>
      </patternFill>
    </fill>
    <fill>
      <patternFill patternType="solid">
        <fgColor rgb="FFA6A6A6"/>
        <bgColor rgb="FF000000"/>
      </patternFill>
    </fill>
    <fill>
      <patternFill patternType="solid">
        <fgColor rgb="FFD9D9D9"/>
        <bgColor rgb="FF000000"/>
      </patternFill>
    </fill>
    <fill>
      <patternFill patternType="solid">
        <fgColor rgb="FFFFFFFF"/>
        <bgColor rgb="FF000000"/>
      </patternFill>
    </fill>
    <fill>
      <patternFill patternType="solid">
        <fgColor theme="2" tint="-0.499984740745262"/>
        <bgColor indexed="64"/>
      </patternFill>
    </fill>
    <fill>
      <patternFill patternType="solid">
        <fgColor theme="9" tint="-0.249977111117893"/>
        <bgColor indexed="64"/>
      </patternFill>
    </fill>
    <fill>
      <gradientFill degree="270">
        <stop position="0">
          <color theme="0"/>
        </stop>
        <stop position="1">
          <color rgb="FF92D050"/>
        </stop>
      </gradientFill>
    </fill>
    <fill>
      <gradientFill degree="90">
        <stop position="0">
          <color rgb="FF92D050"/>
        </stop>
        <stop position="1">
          <color rgb="FFF9F9F9"/>
        </stop>
      </gradient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s>
  <borders count="70">
    <border>
      <left/>
      <right/>
      <top/>
      <bottom/>
      <diagonal/>
    </border>
    <border>
      <left style="medium">
        <color rgb="FFFFFFFF"/>
      </left>
      <right style="medium">
        <color rgb="FFFFFFFF"/>
      </right>
      <top style="medium">
        <color rgb="FFFFFFFF"/>
      </top>
      <bottom style="medium">
        <color rgb="FFFFFFFF"/>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style="hair">
        <color rgb="FF00B0F0"/>
      </left>
      <right style="hair">
        <color rgb="FF00B0F0"/>
      </right>
      <top style="hair">
        <color rgb="FF00B0F0"/>
      </top>
      <bottom style="hair">
        <color rgb="FF00B0F0"/>
      </bottom>
      <diagonal/>
    </border>
    <border>
      <left style="thin">
        <color theme="3" tint="0.24994659260841701"/>
      </left>
      <right/>
      <top style="thin">
        <color theme="3" tint="0.24994659260841701"/>
      </top>
      <bottom/>
      <diagonal/>
    </border>
    <border>
      <left/>
      <right/>
      <top style="thin">
        <color theme="3" tint="0.24994659260841701"/>
      </top>
      <bottom/>
      <diagonal/>
    </border>
    <border>
      <left/>
      <right style="thin">
        <color theme="3" tint="0.24994659260841701"/>
      </right>
      <top style="thin">
        <color theme="3" tint="0.24994659260841701"/>
      </top>
      <bottom/>
      <diagonal/>
    </border>
    <border>
      <left/>
      <right/>
      <top/>
      <bottom style="hair">
        <color theme="3" tint="0.24994659260841701"/>
      </bottom>
      <diagonal/>
    </border>
    <border>
      <left style="thin">
        <color theme="3" tint="0.24994659260841701"/>
      </left>
      <right/>
      <top/>
      <bottom/>
      <diagonal/>
    </border>
    <border>
      <left/>
      <right style="thin">
        <color theme="3" tint="0.24994659260841701"/>
      </right>
      <top/>
      <bottom/>
      <diagonal/>
    </border>
    <border>
      <left/>
      <right style="hair">
        <color theme="3" tint="0.24994659260841701"/>
      </right>
      <top style="hair">
        <color theme="3" tint="0.24994659260841701"/>
      </top>
      <bottom style="hair">
        <color theme="3" tint="0.24994659260841701"/>
      </bottom>
      <diagonal/>
    </border>
    <border>
      <left style="hair">
        <color theme="4" tint="0.39994506668294322"/>
      </left>
      <right style="hair">
        <color theme="4" tint="0.39994506668294322"/>
      </right>
      <top style="hair">
        <color theme="4" tint="0.39994506668294322"/>
      </top>
      <bottom style="hair">
        <color theme="4" tint="0.39994506668294322"/>
      </bottom>
      <diagonal/>
    </border>
    <border>
      <left style="thin">
        <color theme="3" tint="0.24994659260841701"/>
      </left>
      <right style="thin">
        <color theme="3" tint="0.24994659260841701"/>
      </right>
      <top style="thin">
        <color theme="3" tint="0.24994659260841701"/>
      </top>
      <bottom/>
      <diagonal/>
    </border>
    <border>
      <left style="hair">
        <color rgb="FF00B0F0"/>
      </left>
      <right/>
      <top style="hair">
        <color rgb="FF00B0F0"/>
      </top>
      <bottom/>
      <diagonal/>
    </border>
    <border>
      <left/>
      <right/>
      <top style="hair">
        <color rgb="FF00B0F0"/>
      </top>
      <bottom/>
      <diagonal/>
    </border>
    <border>
      <left style="medium">
        <color rgb="FFFFFFFF"/>
      </left>
      <right/>
      <top style="medium">
        <color rgb="FFFFFFFF"/>
      </top>
      <bottom/>
      <diagonal/>
    </border>
    <border>
      <left/>
      <right/>
      <top style="medium">
        <color rgb="FFFFFFFF"/>
      </top>
      <bottom/>
      <diagonal/>
    </border>
    <border>
      <left/>
      <right/>
      <top style="medium">
        <color rgb="FFFFFFFF"/>
      </top>
      <bottom style="medium">
        <color rgb="FFFFFFFF"/>
      </bottom>
      <diagonal/>
    </border>
    <border>
      <left/>
      <right style="hair">
        <color rgb="FF00B0F0"/>
      </right>
      <top style="hair">
        <color rgb="FF00B0F0"/>
      </top>
      <bottom/>
      <diagonal/>
    </border>
    <border>
      <left style="thick">
        <color theme="4" tint="0.79998168889431442"/>
      </left>
      <right/>
      <top/>
      <bottom/>
      <diagonal/>
    </border>
    <border>
      <left style="thick">
        <color rgb="FF0000FF"/>
      </left>
      <right style="thick">
        <color rgb="FF0000FF"/>
      </right>
      <top style="thick">
        <color rgb="FF0000FF"/>
      </top>
      <bottom style="thick">
        <color rgb="FF0000FF"/>
      </bottom>
      <diagonal/>
    </border>
    <border>
      <left/>
      <right style="hair">
        <color theme="3" tint="0.89996032593768116"/>
      </right>
      <top/>
      <bottom style="hair">
        <color theme="3" tint="0.24994659260841701"/>
      </bottom>
      <diagonal/>
    </border>
    <border>
      <left style="hair">
        <color theme="4" tint="0.39991454817346722"/>
      </left>
      <right style="hair">
        <color theme="4" tint="0.39991454817346722"/>
      </right>
      <top style="hair">
        <color theme="4" tint="0.39991454817346722"/>
      </top>
      <bottom style="hair">
        <color theme="4" tint="0.39991454817346722"/>
      </bottom>
      <diagonal/>
    </border>
    <border>
      <left style="hair">
        <color theme="4" tint="0.39994506668294322"/>
      </left>
      <right/>
      <top style="hair">
        <color theme="4" tint="0.39994506668294322"/>
      </top>
      <bottom style="hair">
        <color theme="4" tint="0.39994506668294322"/>
      </bottom>
      <diagonal/>
    </border>
    <border>
      <left style="hair">
        <color theme="4" tint="0.39991454817346722"/>
      </left>
      <right style="hair">
        <color theme="4" tint="0.39988402966399123"/>
      </right>
      <top style="hair">
        <color theme="3" tint="0.24994659260841701"/>
      </top>
      <bottom style="hair">
        <color theme="4" tint="0.39988402966399123"/>
      </bottom>
      <diagonal/>
    </border>
    <border>
      <left style="hair">
        <color theme="4" tint="0.39988402966399123"/>
      </left>
      <right style="hair">
        <color theme="4" tint="0.39988402966399123"/>
      </right>
      <top style="hair">
        <color theme="3" tint="0.24994659260841701"/>
      </top>
      <bottom style="hair">
        <color theme="4" tint="0.39988402966399123"/>
      </bottom>
      <diagonal/>
    </border>
    <border>
      <left style="hair">
        <color theme="4" tint="0.39991454817346722"/>
      </left>
      <right style="hair">
        <color theme="4" tint="0.39988402966399123"/>
      </right>
      <top style="hair">
        <color theme="4" tint="0.39988402966399123"/>
      </top>
      <bottom style="hair">
        <color theme="4" tint="0.39988402966399123"/>
      </bottom>
      <diagonal/>
    </border>
    <border>
      <left style="hair">
        <color theme="4" tint="0.39988402966399123"/>
      </left>
      <right style="hair">
        <color theme="4" tint="0.39988402966399123"/>
      </right>
      <top style="hair">
        <color theme="4" tint="0.39988402966399123"/>
      </top>
      <bottom style="hair">
        <color theme="4" tint="0.39988402966399123"/>
      </bottom>
      <diagonal/>
    </border>
    <border>
      <left style="hair">
        <color theme="4" tint="0.39988402966399123"/>
      </left>
      <right style="hair">
        <color theme="4" tint="0.39985351115451523"/>
      </right>
      <top style="hair">
        <color theme="3" tint="0.24994659260841701"/>
      </top>
      <bottom style="hair">
        <color theme="4" tint="0.39985351115451523"/>
      </bottom>
      <diagonal/>
    </border>
    <border>
      <left style="hair">
        <color theme="4" tint="0.39985351115451523"/>
      </left>
      <right style="hair">
        <color theme="4" tint="0.39985351115451523"/>
      </right>
      <top style="hair">
        <color theme="3" tint="0.24994659260841701"/>
      </top>
      <bottom style="hair">
        <color theme="4" tint="0.39985351115451523"/>
      </bottom>
      <diagonal/>
    </border>
    <border>
      <left style="hair">
        <color theme="4" tint="0.39988402966399123"/>
      </left>
      <right style="hair">
        <color theme="4" tint="0.39985351115451523"/>
      </right>
      <top style="hair">
        <color theme="4" tint="0.39985351115451523"/>
      </top>
      <bottom style="hair">
        <color theme="4" tint="0.39985351115451523"/>
      </bottom>
      <diagonal/>
    </border>
    <border>
      <left style="hair">
        <color theme="4" tint="0.39985351115451523"/>
      </left>
      <right style="hair">
        <color theme="4" tint="0.39985351115451523"/>
      </right>
      <top style="hair">
        <color theme="4" tint="0.39985351115451523"/>
      </top>
      <bottom style="hair">
        <color theme="4" tint="0.39985351115451523"/>
      </bottom>
      <diagonal/>
    </border>
    <border>
      <left style="hair">
        <color theme="4" tint="0.39985351115451523"/>
      </left>
      <right style="hair">
        <color theme="4" tint="0.39982299264503923"/>
      </right>
      <top style="hair">
        <color theme="4" tint="0.39982299264503923"/>
      </top>
      <bottom style="hair">
        <color theme="4" tint="0.39982299264503923"/>
      </bottom>
      <diagonal/>
    </border>
    <border>
      <left style="hair">
        <color theme="4" tint="0.39982299264503923"/>
      </left>
      <right style="hair">
        <color theme="4" tint="0.39982299264503923"/>
      </right>
      <top style="hair">
        <color theme="4" tint="0.39982299264503923"/>
      </top>
      <bottom style="hair">
        <color theme="4" tint="0.39982299264503923"/>
      </bottom>
      <diagonal/>
    </border>
    <border>
      <left/>
      <right style="medium">
        <color indexed="64"/>
      </right>
      <top style="medium">
        <color indexed="64"/>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medium">
        <color indexed="64"/>
      </left>
      <right/>
      <top style="medium">
        <color indexed="64"/>
      </top>
      <bottom/>
      <diagonal/>
    </border>
    <border>
      <left/>
      <right/>
      <top style="medium">
        <color indexed="64"/>
      </top>
      <bottom/>
      <diagonal/>
    </border>
    <border>
      <left/>
      <right style="hair">
        <color theme="3" tint="0.89996032593768116"/>
      </right>
      <top/>
      <bottom/>
      <diagonal/>
    </border>
    <border>
      <left style="hair">
        <color theme="3" tint="0.89996032593768116"/>
      </left>
      <right/>
      <top style="hair">
        <color theme="3" tint="0.89996032593768116"/>
      </top>
      <bottom style="hair">
        <color theme="3" tint="0.89996032593768116"/>
      </bottom>
      <diagonal/>
    </border>
    <border>
      <left style="thin">
        <color rgb="FF0000FF"/>
      </left>
      <right/>
      <top style="thin">
        <color rgb="FF0000FF"/>
      </top>
      <bottom style="thin">
        <color rgb="FF0000FF"/>
      </bottom>
      <diagonal/>
    </border>
    <border>
      <left/>
      <right style="thin">
        <color rgb="FF0000FF"/>
      </right>
      <top style="thin">
        <color rgb="FF0000FF"/>
      </top>
      <bottom style="thin">
        <color rgb="FF0000FF"/>
      </bottom>
      <diagonal/>
    </border>
    <border>
      <left style="hair">
        <color theme="3" tint="0.89996032593768116"/>
      </left>
      <right/>
      <top/>
      <bottom style="hair">
        <color theme="3" tint="0.89996032593768116"/>
      </bottom>
      <diagonal/>
    </border>
    <border>
      <left style="thin">
        <color rgb="FF0000FF"/>
      </left>
      <right/>
      <top/>
      <bottom style="thin">
        <color rgb="FF0000FF"/>
      </bottom>
      <diagonal/>
    </border>
    <border>
      <left/>
      <right style="thin">
        <color rgb="FF0000FF"/>
      </right>
      <top/>
      <bottom style="thin">
        <color rgb="FF0000FF"/>
      </bottom>
      <diagonal/>
    </border>
    <border>
      <left style="hair">
        <color theme="9" tint="0.79998168889431442"/>
      </left>
      <right/>
      <top style="hair">
        <color theme="9" tint="0.79998168889431442"/>
      </top>
      <bottom style="hair">
        <color theme="9" tint="0.79998168889431442"/>
      </bottom>
      <diagonal/>
    </border>
    <border>
      <left/>
      <right/>
      <top style="hair">
        <color theme="9" tint="0.79998168889431442"/>
      </top>
      <bottom style="hair">
        <color theme="9" tint="0.79998168889431442"/>
      </bottom>
      <diagonal/>
    </border>
    <border>
      <left/>
      <right style="hair">
        <color theme="9" tint="0.79998168889431442"/>
      </right>
      <top style="hair">
        <color theme="9" tint="0.79998168889431442"/>
      </top>
      <bottom style="hair">
        <color theme="9" tint="0.79998168889431442"/>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style="hair">
        <color theme="4" tint="0.39994506668294322"/>
      </right>
      <top style="hair">
        <color theme="4" tint="0.39994506668294322"/>
      </top>
      <bottom style="hair">
        <color theme="4" tint="0.39994506668294322"/>
      </bottom>
      <diagonal/>
    </border>
    <border>
      <left style="hair">
        <color theme="3" tint="0.89996032593768116"/>
      </left>
      <right/>
      <top style="hair">
        <color theme="3" tint="0.89996032593768116"/>
      </top>
      <bottom/>
      <diagonal/>
    </border>
    <border>
      <left style="thin">
        <color rgb="FF0000FF"/>
      </left>
      <right/>
      <top style="thin">
        <color rgb="FF0000FF"/>
      </top>
      <bottom/>
      <diagonal/>
    </border>
    <border>
      <left/>
      <right style="thin">
        <color rgb="FF0000FF"/>
      </right>
      <top style="thin">
        <color rgb="FF0000FF"/>
      </top>
      <bottom/>
      <diagonal/>
    </border>
    <border>
      <left style="thin">
        <color theme="3" tint="0.24994659260841701"/>
      </left>
      <right style="thin">
        <color theme="0"/>
      </right>
      <top style="thin">
        <color theme="3" tint="0.24994659260841701"/>
      </top>
      <bottom style="thin">
        <color theme="3" tint="0.24994659260841701"/>
      </bottom>
      <diagonal/>
    </border>
    <border>
      <left style="thin">
        <color theme="0"/>
      </left>
      <right style="thin">
        <color theme="3" tint="0.24994659260841701"/>
      </right>
      <top style="thin">
        <color theme="3" tint="0.24994659260841701"/>
      </top>
      <bottom style="thin">
        <color theme="3" tint="0.24994659260841701"/>
      </bottom>
      <diagonal/>
    </border>
    <border>
      <left style="thin">
        <color theme="3" tint="0.24994659260841701"/>
      </left>
      <right/>
      <top style="thin">
        <color theme="3" tint="0.24994659260841701"/>
      </top>
      <bottom style="thin">
        <color rgb="FF0000FF"/>
      </bottom>
      <diagonal/>
    </border>
    <border>
      <left/>
      <right style="thin">
        <color theme="3" tint="0.24994659260841701"/>
      </right>
      <top style="thin">
        <color theme="3" tint="0.24994659260841701"/>
      </top>
      <bottom style="thin">
        <color rgb="FF0000F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rgb="FF00B0F0"/>
      </left>
      <right/>
      <top/>
      <bottom/>
      <diagonal/>
    </border>
    <border>
      <left style="hair">
        <color theme="3" tint="0.24994659260841701"/>
      </left>
      <right style="hair">
        <color theme="3" tint="0.24994659260841701"/>
      </right>
      <top style="hair">
        <color theme="3" tint="0.24994659260841701"/>
      </top>
      <bottom/>
      <diagonal/>
    </border>
    <border>
      <left/>
      <right style="hair">
        <color theme="3" tint="0.24994659260841701"/>
      </right>
      <top style="hair">
        <color theme="3" tint="0.24994659260841701"/>
      </top>
      <bottom/>
      <diagonal/>
    </border>
    <border>
      <left/>
      <right/>
      <top/>
      <bottom style="hair">
        <color rgb="FF00B0F0"/>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189">
    <xf numFmtId="0" fontId="0" fillId="0" borderId="0" xfId="0"/>
    <xf numFmtId="0" fontId="4" fillId="2" borderId="0" xfId="0" applyFont="1" applyFill="1" applyAlignment="1">
      <alignment wrapText="1"/>
    </xf>
    <xf numFmtId="0" fontId="5" fillId="4" borderId="9" xfId="0" applyFont="1" applyFill="1" applyBorder="1" applyAlignment="1">
      <alignment horizontal="center" vertical="top" wrapText="1"/>
    </xf>
    <xf numFmtId="0" fontId="5" fillId="4" borderId="0" xfId="0" applyFont="1" applyFill="1" applyAlignment="1">
      <alignment horizontal="center" vertical="top" wrapText="1"/>
    </xf>
    <xf numFmtId="0" fontId="5" fillId="4" borderId="10" xfId="0" applyFont="1" applyFill="1" applyBorder="1" applyAlignment="1">
      <alignment horizontal="center" vertical="top" wrapText="1"/>
    </xf>
    <xf numFmtId="0" fontId="6" fillId="5" borderId="9" xfId="0" applyFont="1" applyFill="1" applyBorder="1" applyAlignment="1">
      <alignment horizontal="center" vertical="top" wrapText="1"/>
    </xf>
    <xf numFmtId="0" fontId="6" fillId="5" borderId="0" xfId="0" applyFont="1" applyFill="1" applyAlignment="1">
      <alignment horizontal="center" vertical="top" wrapText="1"/>
    </xf>
    <xf numFmtId="0" fontId="6" fillId="5" borderId="10" xfId="0" applyFont="1" applyFill="1" applyBorder="1" applyAlignment="1">
      <alignment horizontal="center" vertical="top" wrapText="1"/>
    </xf>
    <xf numFmtId="0" fontId="6" fillId="4" borderId="9" xfId="0" applyFont="1" applyFill="1" applyBorder="1" applyAlignment="1">
      <alignment horizontal="center" vertical="top" wrapText="1"/>
    </xf>
    <xf numFmtId="0" fontId="6" fillId="4" borderId="0" xfId="0" applyFont="1" applyFill="1" applyAlignment="1">
      <alignment horizontal="center" vertical="top" wrapText="1"/>
    </xf>
    <xf numFmtId="0" fontId="6" fillId="4" borderId="10" xfId="0" applyFont="1" applyFill="1" applyBorder="1" applyAlignment="1">
      <alignment horizontal="center" vertical="top" wrapText="1"/>
    </xf>
    <xf numFmtId="0" fontId="9" fillId="2" borderId="11" xfId="0" applyFont="1" applyFill="1" applyBorder="1" applyAlignment="1">
      <alignment horizontal="center" vertical="top" wrapText="1"/>
    </xf>
    <xf numFmtId="0" fontId="4" fillId="2" borderId="11" xfId="0" applyFont="1" applyFill="1" applyBorder="1" applyAlignment="1">
      <alignment horizontal="center" vertical="top" wrapText="1"/>
    </xf>
    <xf numFmtId="0" fontId="4" fillId="2" borderId="0" xfId="0" applyFont="1" applyFill="1" applyAlignment="1">
      <alignment horizontal="center" vertical="top" wrapText="1"/>
    </xf>
    <xf numFmtId="0" fontId="4" fillId="2" borderId="0" xfId="0" applyFont="1" applyFill="1" applyAlignment="1">
      <alignment horizontal="left" vertical="top" wrapText="1"/>
    </xf>
    <xf numFmtId="0" fontId="10" fillId="2" borderId="0" xfId="0" applyFont="1" applyFill="1" applyAlignment="1">
      <alignment horizontal="left" vertical="top"/>
    </xf>
    <xf numFmtId="0" fontId="13" fillId="2" borderId="0" xfId="0" applyFont="1" applyFill="1"/>
    <xf numFmtId="0" fontId="15" fillId="2" borderId="0" xfId="0" applyFont="1" applyFill="1"/>
    <xf numFmtId="0" fontId="3" fillId="2" borderId="0" xfId="0" applyFont="1" applyFill="1" applyAlignment="1">
      <alignment horizontal="left" vertical="top"/>
    </xf>
    <xf numFmtId="0" fontId="16" fillId="2" borderId="0" xfId="0" applyFont="1" applyFill="1" applyAlignment="1">
      <alignment horizontal="left" vertical="top"/>
    </xf>
    <xf numFmtId="0" fontId="13" fillId="2" borderId="0" xfId="0" applyFont="1" applyFill="1" applyAlignment="1">
      <alignment horizontal="left" vertical="top"/>
    </xf>
    <xf numFmtId="0" fontId="13" fillId="2" borderId="0" xfId="0" applyFont="1" applyFill="1" applyAlignment="1">
      <alignment vertical="top"/>
    </xf>
    <xf numFmtId="0" fontId="13" fillId="2" borderId="0" xfId="0" applyFont="1" applyFill="1" applyAlignment="1">
      <alignment wrapText="1"/>
    </xf>
    <xf numFmtId="0" fontId="19" fillId="3" borderId="1" xfId="0" applyFont="1" applyFill="1" applyBorder="1" applyAlignment="1">
      <alignment horizontal="left" vertical="top" wrapText="1"/>
    </xf>
    <xf numFmtId="0" fontId="22" fillId="3" borderId="1" xfId="2" applyFont="1" applyFill="1" applyBorder="1" applyAlignment="1">
      <alignment horizontal="left" vertical="top" wrapText="1"/>
    </xf>
    <xf numFmtId="0" fontId="18" fillId="7" borderId="1" xfId="2" applyFont="1" applyFill="1" applyBorder="1" applyAlignment="1">
      <alignment horizontal="left" vertical="top" wrapText="1"/>
    </xf>
    <xf numFmtId="0" fontId="12" fillId="7" borderId="1" xfId="0" applyFont="1" applyFill="1" applyBorder="1" applyAlignment="1">
      <alignment horizontal="left" vertical="top" wrapText="1"/>
    </xf>
    <xf numFmtId="0" fontId="25" fillId="8" borderId="0" xfId="0" applyFont="1" applyFill="1" applyAlignment="1">
      <alignment horizontal="center" vertical="top" wrapText="1"/>
    </xf>
    <xf numFmtId="0" fontId="26" fillId="2" borderId="0" xfId="0" applyFont="1" applyFill="1"/>
    <xf numFmtId="0" fontId="26" fillId="2" borderId="0" xfId="0" applyFont="1" applyFill="1" applyAlignment="1">
      <alignment horizontal="left" vertical="top" wrapText="1"/>
    </xf>
    <xf numFmtId="0" fontId="26" fillId="2" borderId="21" xfId="0" applyFont="1" applyFill="1" applyBorder="1" applyAlignment="1">
      <alignment horizontal="left" vertical="top" wrapText="1"/>
    </xf>
    <xf numFmtId="0" fontId="26" fillId="2" borderId="0" xfId="0" applyFont="1" applyFill="1" applyAlignment="1">
      <alignment wrapText="1"/>
    </xf>
    <xf numFmtId="0" fontId="29" fillId="2" borderId="0" xfId="0" applyFont="1" applyFill="1" applyAlignment="1">
      <alignment horizontal="left" vertical="center" wrapText="1"/>
    </xf>
    <xf numFmtId="0" fontId="24" fillId="10" borderId="20" xfId="0" applyFont="1" applyFill="1" applyBorder="1" applyAlignment="1">
      <alignment horizontal="center" vertical="center" wrapText="1"/>
    </xf>
    <xf numFmtId="0" fontId="35" fillId="0" borderId="0" xfId="0" applyFont="1"/>
    <xf numFmtId="0" fontId="36" fillId="0" borderId="0" xfId="0" applyFont="1"/>
    <xf numFmtId="0" fontId="37" fillId="0" borderId="0" xfId="0" applyFont="1"/>
    <xf numFmtId="0" fontId="4" fillId="11" borderId="12" xfId="0" applyFont="1" applyFill="1" applyBorder="1" applyAlignment="1">
      <alignment horizontal="center" vertical="top" wrapText="1"/>
    </xf>
    <xf numFmtId="0" fontId="4" fillId="11" borderId="24" xfId="0" applyFont="1" applyFill="1" applyBorder="1" applyAlignment="1">
      <alignment horizontal="center" vertical="top" wrapText="1"/>
    </xf>
    <xf numFmtId="0" fontId="4" fillId="12" borderId="23" xfId="0" applyFont="1" applyFill="1" applyBorder="1" applyAlignment="1">
      <alignment horizontal="center" vertical="top" wrapText="1"/>
    </xf>
    <xf numFmtId="0" fontId="4" fillId="11" borderId="25" xfId="0" applyFont="1" applyFill="1" applyBorder="1" applyAlignment="1">
      <alignment horizontal="center" vertical="top" wrapText="1"/>
    </xf>
    <xf numFmtId="0" fontId="4" fillId="11" borderId="26" xfId="0" applyFont="1" applyFill="1" applyBorder="1" applyAlignment="1">
      <alignment horizontal="center" vertical="top" wrapText="1"/>
    </xf>
    <xf numFmtId="0" fontId="4" fillId="11" borderId="27" xfId="0" applyFont="1" applyFill="1" applyBorder="1" applyAlignment="1">
      <alignment horizontal="center" vertical="top" wrapText="1"/>
    </xf>
    <xf numFmtId="0" fontId="4" fillId="11" borderId="28" xfId="0" applyFont="1" applyFill="1" applyBorder="1" applyAlignment="1">
      <alignment horizontal="center" vertical="top" wrapText="1"/>
    </xf>
    <xf numFmtId="0" fontId="4" fillId="6" borderId="29" xfId="0" applyFont="1" applyFill="1" applyBorder="1" applyAlignment="1">
      <alignment horizontal="center" vertical="top" wrapText="1"/>
    </xf>
    <xf numFmtId="0" fontId="4" fillId="6" borderId="30" xfId="0" applyFont="1" applyFill="1" applyBorder="1" applyAlignment="1">
      <alignment horizontal="center" vertical="top" wrapText="1"/>
    </xf>
    <xf numFmtId="0" fontId="4" fillId="6" borderId="31" xfId="0" applyFont="1" applyFill="1" applyBorder="1" applyAlignment="1">
      <alignment horizontal="center" vertical="top" wrapText="1"/>
    </xf>
    <xf numFmtId="0" fontId="4" fillId="6" borderId="32" xfId="0" applyFont="1" applyFill="1" applyBorder="1" applyAlignment="1">
      <alignment horizontal="center" vertical="top" wrapText="1"/>
    </xf>
    <xf numFmtId="0" fontId="4" fillId="11" borderId="33" xfId="0" applyFont="1" applyFill="1" applyBorder="1" applyAlignment="1">
      <alignment horizontal="center" vertical="top" wrapText="1"/>
    </xf>
    <xf numFmtId="0" fontId="4" fillId="11" borderId="34" xfId="0" applyFont="1" applyFill="1" applyBorder="1" applyAlignment="1">
      <alignment horizontal="center" vertical="top" wrapText="1"/>
    </xf>
    <xf numFmtId="0" fontId="40" fillId="0" borderId="0" xfId="0" applyFont="1"/>
    <xf numFmtId="0" fontId="41" fillId="0" borderId="0" xfId="0" applyFont="1"/>
    <xf numFmtId="0" fontId="42" fillId="13" borderId="35" xfId="0" applyFont="1" applyFill="1" applyBorder="1"/>
    <xf numFmtId="0" fontId="39" fillId="0" borderId="0" xfId="0" applyFont="1"/>
    <xf numFmtId="0" fontId="45" fillId="14" borderId="36" xfId="0" applyFont="1" applyFill="1" applyBorder="1" applyAlignment="1">
      <alignment wrapText="1"/>
    </xf>
    <xf numFmtId="0" fontId="44" fillId="15" borderId="36" xfId="0" applyFont="1" applyFill="1" applyBorder="1" applyAlignment="1">
      <alignment horizontal="center"/>
    </xf>
    <xf numFmtId="0" fontId="42" fillId="15" borderId="36" xfId="0" applyFont="1" applyFill="1" applyBorder="1"/>
    <xf numFmtId="0" fontId="42" fillId="0" borderId="36" xfId="0" applyFont="1" applyBorder="1"/>
    <xf numFmtId="0" fontId="46" fillId="0" borderId="36" xfId="0" applyFont="1" applyBorder="1"/>
    <xf numFmtId="0" fontId="46" fillId="15" borderId="36" xfId="0" applyFont="1" applyFill="1" applyBorder="1"/>
    <xf numFmtId="0" fontId="47" fillId="0" borderId="36" xfId="0" applyFont="1" applyBorder="1"/>
    <xf numFmtId="0" fontId="44" fillId="0" borderId="36" xfId="0" applyFont="1" applyBorder="1" applyAlignment="1">
      <alignment horizontal="center"/>
    </xf>
    <xf numFmtId="0" fontId="42" fillId="15" borderId="36" xfId="0" applyFont="1" applyFill="1" applyBorder="1" applyAlignment="1">
      <alignment horizontal="left"/>
    </xf>
    <xf numFmtId="0" fontId="45" fillId="0" borderId="36" xfId="0" applyFont="1" applyBorder="1" applyAlignment="1">
      <alignment horizontal="center"/>
    </xf>
    <xf numFmtId="0" fontId="46" fillId="0" borderId="36" xfId="0" applyFont="1" applyBorder="1" applyAlignment="1">
      <alignment vertical="top" wrapText="1"/>
    </xf>
    <xf numFmtId="0" fontId="4" fillId="2" borderId="0" xfId="0" applyFont="1" applyFill="1" applyAlignment="1">
      <alignment vertical="top" wrapText="1"/>
    </xf>
    <xf numFmtId="0" fontId="3" fillId="16" borderId="40" xfId="0" applyFont="1" applyFill="1" applyBorder="1" applyAlignment="1">
      <alignment vertical="top" wrapText="1"/>
    </xf>
    <xf numFmtId="0" fontId="4" fillId="4" borderId="0" xfId="0" applyFont="1" applyFill="1" applyAlignment="1">
      <alignment vertical="top" wrapText="1"/>
    </xf>
    <xf numFmtId="0" fontId="3" fillId="16" borderId="43" xfId="0" applyFont="1" applyFill="1" applyBorder="1" applyAlignment="1">
      <alignment vertical="top" wrapText="1"/>
    </xf>
    <xf numFmtId="0" fontId="35" fillId="0" borderId="0" xfId="0" applyFont="1" applyAlignment="1">
      <alignment horizontal="center" vertical="top"/>
    </xf>
    <xf numFmtId="17" fontId="36" fillId="0" borderId="0" xfId="0" applyNumberFormat="1" applyFont="1" applyAlignment="1">
      <alignment horizontal="center" vertical="top"/>
    </xf>
    <xf numFmtId="0" fontId="36" fillId="0" borderId="0" xfId="0" applyFont="1" applyAlignment="1">
      <alignment horizontal="center" vertical="top"/>
    </xf>
    <xf numFmtId="0" fontId="4" fillId="11" borderId="50" xfId="0" applyFont="1" applyFill="1" applyBorder="1" applyAlignment="1">
      <alignment horizontal="center" vertical="top" wrapText="1"/>
    </xf>
    <xf numFmtId="0" fontId="4" fillId="2" borderId="13" xfId="0" applyFont="1" applyFill="1" applyBorder="1" applyAlignment="1">
      <alignment horizontal="center" vertical="center" wrapText="1"/>
    </xf>
    <xf numFmtId="0" fontId="3" fillId="16" borderId="51" xfId="0" applyFont="1" applyFill="1" applyBorder="1" applyAlignment="1">
      <alignment vertical="top" wrapText="1"/>
    </xf>
    <xf numFmtId="0" fontId="4" fillId="2" borderId="49" xfId="0" applyFont="1" applyFill="1" applyBorder="1" applyAlignment="1">
      <alignment horizontal="center" vertical="top" wrapText="1"/>
    </xf>
    <xf numFmtId="0" fontId="4" fillId="2" borderId="49" xfId="0" applyFont="1" applyFill="1" applyBorder="1" applyAlignment="1">
      <alignment vertical="top" wrapText="1"/>
    </xf>
    <xf numFmtId="14" fontId="4" fillId="2" borderId="49" xfId="0" applyNumberFormat="1" applyFont="1" applyFill="1" applyBorder="1" applyAlignment="1">
      <alignment horizontal="left" vertical="top" wrapText="1"/>
    </xf>
    <xf numFmtId="0" fontId="50" fillId="4" borderId="54" xfId="0" applyFont="1" applyFill="1" applyBorder="1" applyAlignment="1">
      <alignment horizontal="center" vertical="center" wrapText="1"/>
    </xf>
    <xf numFmtId="0" fontId="50" fillId="4" borderId="55" xfId="0" applyFont="1" applyFill="1" applyBorder="1" applyAlignment="1">
      <alignment horizontal="center" vertical="center" wrapText="1"/>
    </xf>
    <xf numFmtId="0" fontId="0" fillId="2" borderId="0" xfId="0" applyFill="1"/>
    <xf numFmtId="0" fontId="51" fillId="2" borderId="0" xfId="0" applyFont="1" applyFill="1" applyAlignment="1">
      <alignment horizontal="left" vertical="top"/>
    </xf>
    <xf numFmtId="0" fontId="0" fillId="2" borderId="0" xfId="0" applyFill="1" applyAlignment="1">
      <alignment horizontal="left" vertical="top"/>
    </xf>
    <xf numFmtId="0" fontId="57" fillId="2" borderId="0" xfId="0" applyFont="1" applyFill="1"/>
    <xf numFmtId="0" fontId="58" fillId="2" borderId="0" xfId="0" applyFont="1" applyFill="1"/>
    <xf numFmtId="0" fontId="59" fillId="2" borderId="0" xfId="0" applyFont="1" applyFill="1"/>
    <xf numFmtId="0" fontId="60" fillId="2" borderId="0" xfId="0" applyFont="1" applyFill="1" applyAlignment="1">
      <alignment vertical="top" wrapText="1"/>
    </xf>
    <xf numFmtId="0" fontId="61" fillId="2" borderId="0" xfId="0" applyFont="1" applyFill="1"/>
    <xf numFmtId="0" fontId="62" fillId="2" borderId="0" xfId="0" applyFont="1" applyFill="1"/>
    <xf numFmtId="0" fontId="0" fillId="2" borderId="0" xfId="0" applyFill="1" applyAlignment="1">
      <alignment vertical="top" wrapText="1"/>
    </xf>
    <xf numFmtId="0" fontId="65" fillId="2" borderId="0" xfId="0" applyFont="1" applyFill="1"/>
    <xf numFmtId="0" fontId="65" fillId="2" borderId="0" xfId="0" applyFont="1" applyFill="1" applyAlignment="1">
      <alignment horizontal="left" vertical="top"/>
    </xf>
    <xf numFmtId="0" fontId="60" fillId="2" borderId="0" xfId="0" applyFont="1" applyFill="1" applyAlignment="1">
      <alignment vertical="top"/>
    </xf>
    <xf numFmtId="0" fontId="0" fillId="2" borderId="0" xfId="0" applyFill="1" applyAlignment="1">
      <alignment vertical="top"/>
    </xf>
    <xf numFmtId="0" fontId="63" fillId="2" borderId="0" xfId="2" applyFont="1" applyFill="1" applyBorder="1" applyAlignment="1"/>
    <xf numFmtId="0" fontId="56" fillId="2" borderId="0" xfId="0" applyFont="1" applyFill="1"/>
    <xf numFmtId="0" fontId="68" fillId="2" borderId="0" xfId="2" applyFont="1" applyFill="1"/>
    <xf numFmtId="0" fontId="48" fillId="10" borderId="0" xfId="0" applyFont="1" applyFill="1" applyAlignment="1">
      <alignment vertical="center"/>
    </xf>
    <xf numFmtId="0" fontId="49" fillId="10" borderId="0" xfId="0" applyFont="1" applyFill="1"/>
    <xf numFmtId="0" fontId="50" fillId="10" borderId="0" xfId="0" applyFont="1" applyFill="1" applyAlignment="1">
      <alignment vertical="center"/>
    </xf>
    <xf numFmtId="0" fontId="26" fillId="2" borderId="0" xfId="0" applyFont="1" applyFill="1" applyAlignment="1">
      <alignment vertical="top" wrapText="1"/>
    </xf>
    <xf numFmtId="0" fontId="4" fillId="2" borderId="67" xfId="0" applyFont="1" applyFill="1" applyBorder="1" applyAlignment="1">
      <alignment horizontal="center" vertical="top" wrapText="1"/>
    </xf>
    <xf numFmtId="0" fontId="4" fillId="0" borderId="4" xfId="0" applyFont="1" applyBorder="1" applyAlignment="1">
      <alignment wrapText="1"/>
    </xf>
    <xf numFmtId="14" fontId="4" fillId="0" borderId="4" xfId="0" applyNumberFormat="1" applyFont="1" applyBorder="1" applyAlignment="1">
      <alignment horizontal="left" vertical="top" wrapText="1"/>
    </xf>
    <xf numFmtId="0" fontId="4" fillId="0" borderId="4" xfId="0" applyFont="1" applyBorder="1" applyAlignment="1">
      <alignment horizontal="center" vertical="top" wrapText="1"/>
    </xf>
    <xf numFmtId="0" fontId="4" fillId="0" borderId="4" xfId="0" applyFont="1" applyBorder="1" applyAlignment="1">
      <alignment horizontal="center" wrapText="1"/>
    </xf>
    <xf numFmtId="0" fontId="4" fillId="0" borderId="0" xfId="0" applyFont="1" applyAlignment="1">
      <alignment wrapText="1"/>
    </xf>
    <xf numFmtId="0" fontId="72" fillId="2" borderId="0" xfId="2" applyFont="1" applyFill="1"/>
    <xf numFmtId="0" fontId="11" fillId="4" borderId="0" xfId="0" applyFont="1" applyFill="1" applyAlignment="1">
      <alignment vertical="center" wrapText="1"/>
    </xf>
    <xf numFmtId="0" fontId="48" fillId="5" borderId="0" xfId="0" applyFont="1" applyFill="1" applyAlignment="1">
      <alignment vertical="center" wrapText="1"/>
    </xf>
    <xf numFmtId="0" fontId="48" fillId="4" borderId="0" xfId="0" applyFont="1" applyFill="1" applyAlignment="1">
      <alignment vertical="center" wrapText="1"/>
    </xf>
    <xf numFmtId="0" fontId="48" fillId="4" borderId="69" xfId="0" applyFont="1" applyFill="1" applyBorder="1" applyAlignment="1">
      <alignment vertical="center" wrapText="1"/>
    </xf>
    <xf numFmtId="0" fontId="3" fillId="22" borderId="68" xfId="0" applyFont="1" applyFill="1" applyBorder="1" applyAlignment="1">
      <alignment horizontal="center" vertical="top" wrapText="1"/>
    </xf>
    <xf numFmtId="0" fontId="4" fillId="11" borderId="50" xfId="1" applyNumberFormat="1" applyFont="1" applyFill="1" applyBorder="1" applyAlignment="1">
      <alignment horizontal="center" vertical="top" wrapText="1"/>
    </xf>
    <xf numFmtId="0" fontId="4" fillId="11" borderId="12" xfId="1" applyNumberFormat="1" applyFont="1" applyFill="1" applyBorder="1" applyAlignment="1">
      <alignment horizontal="center" vertical="top" wrapText="1"/>
    </xf>
    <xf numFmtId="0" fontId="4" fillId="11" borderId="24" xfId="1" applyNumberFormat="1" applyFont="1" applyFill="1" applyBorder="1" applyAlignment="1">
      <alignment horizontal="center" vertical="top" wrapText="1"/>
    </xf>
    <xf numFmtId="0" fontId="4" fillId="12" borderId="23" xfId="1" applyNumberFormat="1" applyFont="1" applyFill="1" applyBorder="1" applyAlignment="1">
      <alignment horizontal="center" vertical="top" wrapText="1"/>
    </xf>
    <xf numFmtId="0" fontId="4" fillId="11" borderId="27" xfId="1" applyNumberFormat="1" applyFont="1" applyFill="1" applyBorder="1" applyAlignment="1">
      <alignment horizontal="center" vertical="top" wrapText="1"/>
    </xf>
    <xf numFmtId="0" fontId="4" fillId="11" borderId="28" xfId="1" applyNumberFormat="1" applyFont="1" applyFill="1" applyBorder="1" applyAlignment="1">
      <alignment horizontal="center" vertical="top" wrapText="1"/>
    </xf>
    <xf numFmtId="0" fontId="4" fillId="6" borderId="31" xfId="1" applyNumberFormat="1" applyFont="1" applyFill="1" applyBorder="1" applyAlignment="1">
      <alignment horizontal="center" vertical="top" wrapText="1"/>
    </xf>
    <xf numFmtId="0" fontId="4" fillId="6" borderId="32" xfId="1" applyNumberFormat="1" applyFont="1" applyFill="1" applyBorder="1" applyAlignment="1">
      <alignment horizontal="center" vertical="top" wrapText="1"/>
    </xf>
    <xf numFmtId="0" fontId="4" fillId="11" borderId="33" xfId="1" applyNumberFormat="1" applyFont="1" applyFill="1" applyBorder="1" applyAlignment="1">
      <alignment horizontal="center" vertical="top" wrapText="1"/>
    </xf>
    <xf numFmtId="0" fontId="4" fillId="11" borderId="34" xfId="1" applyNumberFormat="1" applyFont="1" applyFill="1" applyBorder="1" applyAlignment="1">
      <alignment horizontal="center" vertical="top" wrapText="1"/>
    </xf>
    <xf numFmtId="0" fontId="13" fillId="2" borderId="0" xfId="0" applyFont="1" applyFill="1" applyAlignment="1">
      <alignment vertical="top" wrapText="1"/>
    </xf>
    <xf numFmtId="0" fontId="74" fillId="2" borderId="0" xfId="0" applyFont="1" applyFill="1" applyAlignment="1">
      <alignment horizontal="left" vertical="top"/>
    </xf>
    <xf numFmtId="0" fontId="74" fillId="2" borderId="0" xfId="0" applyFont="1" applyFill="1" applyAlignment="1">
      <alignment vertical="top" wrapText="1"/>
    </xf>
    <xf numFmtId="0" fontId="74" fillId="2" borderId="0" xfId="0" applyFont="1" applyFill="1"/>
    <xf numFmtId="0" fontId="26" fillId="2" borderId="0" xfId="0" applyFont="1" applyFill="1" applyAlignment="1">
      <alignment horizontal="left" vertical="top" wrapText="1"/>
    </xf>
    <xf numFmtId="0" fontId="26" fillId="21" borderId="0" xfId="0" applyFont="1" applyFill="1" applyAlignment="1">
      <alignment horizontal="left" vertical="top" wrapText="1"/>
    </xf>
    <xf numFmtId="0" fontId="12" fillId="7" borderId="2" xfId="0" applyFont="1" applyFill="1" applyBorder="1" applyAlignment="1">
      <alignment horizontal="left" vertical="top" wrapText="1"/>
    </xf>
    <xf numFmtId="0" fontId="12" fillId="7" borderId="3" xfId="0" applyFont="1" applyFill="1" applyBorder="1" applyAlignment="1">
      <alignment horizontal="left" vertical="top" wrapText="1"/>
    </xf>
    <xf numFmtId="0" fontId="13" fillId="2" borderId="0" xfId="0" applyFont="1" applyFill="1" applyAlignment="1">
      <alignment horizontal="left"/>
    </xf>
    <xf numFmtId="0" fontId="13" fillId="2" borderId="0" xfId="0" applyFont="1" applyFill="1" applyAlignment="1">
      <alignment horizontal="left" vertical="top"/>
    </xf>
    <xf numFmtId="0" fontId="13" fillId="2" borderId="0" xfId="0" applyFont="1" applyFill="1" applyAlignment="1">
      <alignment horizontal="left" vertical="top" wrapText="1"/>
    </xf>
    <xf numFmtId="0" fontId="3" fillId="10" borderId="0" xfId="0" applyFont="1" applyFill="1" applyAlignment="1">
      <alignment horizontal="center" vertical="center"/>
    </xf>
    <xf numFmtId="0" fontId="19" fillId="3" borderId="16" xfId="0" applyFont="1" applyFill="1" applyBorder="1" applyAlignment="1">
      <alignment horizontal="left" vertical="top" wrapText="1"/>
    </xf>
    <xf numFmtId="0" fontId="19" fillId="3" borderId="17" xfId="0" applyFont="1" applyFill="1" applyBorder="1" applyAlignment="1">
      <alignment horizontal="left" vertical="top" wrapText="1"/>
    </xf>
    <xf numFmtId="0" fontId="12" fillId="3" borderId="2" xfId="0" applyFont="1" applyFill="1" applyBorder="1" applyAlignment="1">
      <alignment horizontal="left" vertical="top" wrapText="1"/>
    </xf>
    <xf numFmtId="0" fontId="12" fillId="3" borderId="18" xfId="0" applyFont="1" applyFill="1" applyBorder="1" applyAlignment="1">
      <alignment horizontal="left" vertical="top" wrapText="1"/>
    </xf>
    <xf numFmtId="0" fontId="12" fillId="3" borderId="3" xfId="0" applyFont="1" applyFill="1" applyBorder="1" applyAlignment="1">
      <alignment horizontal="left" vertical="top" wrapText="1"/>
    </xf>
    <xf numFmtId="0" fontId="3" fillId="10" borderId="14" xfId="0" applyFont="1" applyFill="1" applyBorder="1" applyAlignment="1">
      <alignment horizontal="left" vertical="top"/>
    </xf>
    <xf numFmtId="0" fontId="3" fillId="10" borderId="15" xfId="0" applyFont="1" applyFill="1" applyBorder="1" applyAlignment="1">
      <alignment horizontal="left" vertical="top"/>
    </xf>
    <xf numFmtId="0" fontId="14" fillId="2" borderId="0" xfId="2" applyFont="1" applyFill="1" applyBorder="1" applyAlignment="1">
      <alignment horizontal="left" vertical="top"/>
    </xf>
    <xf numFmtId="0" fontId="19" fillId="3" borderId="2" xfId="0" applyFont="1" applyFill="1" applyBorder="1" applyAlignment="1">
      <alignment horizontal="left" vertical="top" wrapText="1"/>
    </xf>
    <xf numFmtId="0" fontId="19" fillId="3" borderId="3" xfId="0" applyFont="1" applyFill="1" applyBorder="1" applyAlignment="1">
      <alignment horizontal="left" vertical="top" wrapText="1"/>
    </xf>
    <xf numFmtId="0" fontId="3" fillId="10" borderId="19" xfId="0" applyFont="1" applyFill="1" applyBorder="1" applyAlignment="1">
      <alignment horizontal="left" vertical="top"/>
    </xf>
    <xf numFmtId="0" fontId="12" fillId="7" borderId="18" xfId="0" applyFont="1" applyFill="1" applyBorder="1" applyAlignment="1">
      <alignment horizontal="left" vertical="top" wrapText="1"/>
    </xf>
    <xf numFmtId="0" fontId="51" fillId="18" borderId="0" xfId="0" applyFont="1" applyFill="1" applyAlignment="1">
      <alignment horizontal="center" vertical="center" wrapText="1"/>
    </xf>
    <xf numFmtId="0" fontId="55" fillId="19" borderId="0" xfId="0" applyFont="1" applyFill="1" applyAlignment="1">
      <alignment horizontal="center"/>
    </xf>
    <xf numFmtId="0" fontId="56" fillId="20" borderId="0" xfId="0" applyFont="1" applyFill="1" applyAlignment="1">
      <alignment horizontal="left"/>
    </xf>
    <xf numFmtId="0" fontId="3" fillId="10" borderId="66" xfId="0" applyFont="1" applyFill="1" applyBorder="1" applyAlignment="1">
      <alignment horizontal="left" vertical="top"/>
    </xf>
    <xf numFmtId="0" fontId="3" fillId="10" borderId="0" xfId="0" applyFont="1" applyFill="1" applyAlignment="1">
      <alignment horizontal="left" vertical="top"/>
    </xf>
    <xf numFmtId="0" fontId="15" fillId="2" borderId="0" xfId="0" applyFont="1" applyFill="1" applyAlignment="1">
      <alignment horizontal="left" vertical="top" wrapText="1"/>
    </xf>
    <xf numFmtId="0" fontId="64" fillId="2" borderId="58" xfId="0" applyFont="1" applyFill="1" applyBorder="1" applyAlignment="1">
      <alignment horizontal="center" vertical="center" wrapText="1"/>
    </xf>
    <xf numFmtId="0" fontId="64" fillId="2" borderId="59" xfId="0" applyFont="1" applyFill="1" applyBorder="1" applyAlignment="1">
      <alignment horizontal="center" vertical="center" wrapText="1"/>
    </xf>
    <xf numFmtId="0" fontId="64" fillId="2" borderId="60" xfId="0" applyFont="1" applyFill="1" applyBorder="1" applyAlignment="1">
      <alignment horizontal="center" vertical="center" wrapText="1"/>
    </xf>
    <xf numFmtId="0" fontId="64" fillId="2" borderId="61" xfId="0" applyFont="1" applyFill="1" applyBorder="1" applyAlignment="1">
      <alignment horizontal="center" vertical="center" wrapText="1"/>
    </xf>
    <xf numFmtId="0" fontId="64" fillId="2" borderId="0" xfId="0" applyFont="1" applyFill="1" applyAlignment="1">
      <alignment horizontal="center" vertical="center" wrapText="1"/>
    </xf>
    <xf numFmtId="0" fontId="64" fillId="2" borderId="62" xfId="0" applyFont="1" applyFill="1" applyBorder="1" applyAlignment="1">
      <alignment horizontal="center" vertical="center" wrapText="1"/>
    </xf>
    <xf numFmtId="0" fontId="64" fillId="2" borderId="63" xfId="0" applyFont="1" applyFill="1" applyBorder="1" applyAlignment="1">
      <alignment horizontal="center" vertical="center" wrapText="1"/>
    </xf>
    <xf numFmtId="0" fontId="64" fillId="2" borderId="64" xfId="0" applyFont="1" applyFill="1" applyBorder="1" applyAlignment="1">
      <alignment horizontal="center" vertical="center" wrapText="1"/>
    </xf>
    <xf numFmtId="0" fontId="64" fillId="2" borderId="65" xfId="0" applyFont="1" applyFill="1" applyBorder="1" applyAlignment="1">
      <alignment horizontal="center" vertical="center" wrapText="1"/>
    </xf>
    <xf numFmtId="0" fontId="30" fillId="2" borderId="56" xfId="0" applyFont="1" applyFill="1" applyBorder="1" applyAlignment="1">
      <alignment horizontal="center" vertical="center" wrapText="1"/>
    </xf>
    <xf numFmtId="0" fontId="30" fillId="2" borderId="57" xfId="0" applyFont="1" applyFill="1" applyBorder="1" applyAlignment="1">
      <alignment horizontal="center" vertical="center" wrapText="1"/>
    </xf>
    <xf numFmtId="17" fontId="30" fillId="2" borderId="52" xfId="0" applyNumberFormat="1" applyFont="1" applyFill="1" applyBorder="1" applyAlignment="1">
      <alignment horizontal="center" vertical="top" wrapText="1"/>
    </xf>
    <xf numFmtId="17" fontId="30" fillId="2" borderId="53" xfId="0" applyNumberFormat="1" applyFont="1" applyFill="1" applyBorder="1" applyAlignment="1">
      <alignment horizontal="center" vertical="top" wrapText="1"/>
    </xf>
    <xf numFmtId="0" fontId="48" fillId="17" borderId="46" xfId="0" applyFont="1" applyFill="1" applyBorder="1" applyAlignment="1">
      <alignment horizontal="left" vertical="top" wrapText="1"/>
    </xf>
    <xf numFmtId="0" fontId="48" fillId="17" borderId="47" xfId="0" applyFont="1" applyFill="1" applyBorder="1" applyAlignment="1">
      <alignment horizontal="left" vertical="top" wrapText="1"/>
    </xf>
    <xf numFmtId="0" fontId="48" fillId="17" borderId="48" xfId="0" applyFont="1" applyFill="1" applyBorder="1" applyAlignment="1">
      <alignment horizontal="left" vertical="top" wrapText="1"/>
    </xf>
    <xf numFmtId="0" fontId="3" fillId="4" borderId="0" xfId="0" applyFont="1" applyFill="1" applyAlignment="1">
      <alignment horizontal="center" vertical="top" wrapText="1"/>
    </xf>
    <xf numFmtId="0" fontId="3" fillId="4" borderId="39" xfId="0" applyFont="1" applyFill="1" applyBorder="1" applyAlignment="1">
      <alignment horizontal="center" vertical="top" wrapText="1"/>
    </xf>
    <xf numFmtId="0" fontId="48" fillId="4" borderId="5" xfId="0" applyFont="1" applyFill="1" applyBorder="1" applyAlignment="1">
      <alignment horizontal="center" vertical="top" wrapText="1"/>
    </xf>
    <xf numFmtId="0" fontId="48" fillId="4" borderId="6" xfId="0" applyFont="1" applyFill="1" applyBorder="1" applyAlignment="1">
      <alignment horizontal="center" vertical="top" wrapText="1"/>
    </xf>
    <xf numFmtId="0" fontId="48" fillId="5" borderId="6" xfId="0" applyFont="1" applyFill="1" applyBorder="1" applyAlignment="1">
      <alignment horizontal="center" vertical="top" wrapText="1"/>
    </xf>
    <xf numFmtId="0" fontId="48" fillId="5" borderId="7" xfId="0" applyFont="1" applyFill="1" applyBorder="1" applyAlignment="1">
      <alignment horizontal="center" vertical="top" wrapText="1"/>
    </xf>
    <xf numFmtId="0" fontId="3" fillId="9" borderId="0" xfId="0" applyFont="1" applyFill="1" applyAlignment="1">
      <alignment horizontal="left" vertical="center" wrapText="1"/>
    </xf>
    <xf numFmtId="0" fontId="48" fillId="4" borderId="0" xfId="0" applyFont="1" applyFill="1" applyAlignment="1">
      <alignment horizontal="center" vertical="top" wrapText="1"/>
    </xf>
    <xf numFmtId="17" fontId="30" fillId="2" borderId="41" xfId="0" applyNumberFormat="1" applyFont="1" applyFill="1" applyBorder="1" applyAlignment="1">
      <alignment horizontal="center" vertical="top" wrapText="1"/>
    </xf>
    <xf numFmtId="17" fontId="30" fillId="2" borderId="42" xfId="0" applyNumberFormat="1" applyFont="1" applyFill="1" applyBorder="1" applyAlignment="1">
      <alignment horizontal="center" vertical="top" wrapText="1"/>
    </xf>
    <xf numFmtId="0" fontId="49" fillId="17" borderId="46" xfId="0" applyFont="1" applyFill="1" applyBorder="1" applyAlignment="1">
      <alignment horizontal="left" vertical="top" wrapText="1"/>
    </xf>
    <xf numFmtId="0" fontId="49" fillId="17" borderId="47" xfId="0" applyFont="1" applyFill="1" applyBorder="1" applyAlignment="1">
      <alignment horizontal="left" vertical="top" wrapText="1"/>
    </xf>
    <xf numFmtId="0" fontId="49" fillId="17" borderId="48" xfId="0" applyFont="1" applyFill="1" applyBorder="1" applyAlignment="1">
      <alignment horizontal="left" vertical="top" wrapText="1"/>
    </xf>
    <xf numFmtId="0" fontId="30" fillId="2" borderId="44" xfId="0" applyFont="1" applyFill="1" applyBorder="1" applyAlignment="1">
      <alignment horizontal="center" vertical="top" wrapText="1"/>
    </xf>
    <xf numFmtId="0" fontId="30" fillId="2" borderId="45" xfId="0" applyFont="1" applyFill="1" applyBorder="1" applyAlignment="1">
      <alignment horizontal="center" vertical="top" wrapText="1"/>
    </xf>
    <xf numFmtId="0" fontId="3" fillId="4" borderId="8" xfId="0" applyFont="1" applyFill="1" applyBorder="1" applyAlignment="1">
      <alignment horizontal="center" vertical="top" wrapText="1"/>
    </xf>
    <xf numFmtId="0" fontId="3" fillId="4" borderId="22" xfId="0" applyFont="1" applyFill="1" applyBorder="1" applyAlignment="1">
      <alignment horizontal="center" vertical="top" wrapText="1"/>
    </xf>
    <xf numFmtId="0" fontId="44" fillId="14" borderId="36" xfId="0" applyFont="1" applyFill="1" applyBorder="1" applyAlignment="1">
      <alignment horizontal="center"/>
    </xf>
    <xf numFmtId="0" fontId="43" fillId="13" borderId="37" xfId="0" applyFont="1" applyFill="1" applyBorder="1" applyAlignment="1">
      <alignment horizontal="center"/>
    </xf>
    <xf numFmtId="0" fontId="43" fillId="13" borderId="38" xfId="0" applyFont="1" applyFill="1" applyBorder="1" applyAlignment="1">
      <alignment horizontal="center"/>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2</xdr:col>
      <xdr:colOff>546099</xdr:colOff>
      <xdr:row>6</xdr:row>
      <xdr:rowOff>157691</xdr:rowOff>
    </xdr:from>
    <xdr:to>
      <xdr:col>4</xdr:col>
      <xdr:colOff>653785</xdr:colOff>
      <xdr:row>10</xdr:row>
      <xdr:rowOff>57150</xdr:rowOff>
    </xdr:to>
    <xdr:sp macro="" textlink="">
      <xdr:nvSpPr>
        <xdr:cNvPr id="4" name="TextBox 3">
          <a:extLst>
            <a:ext uri="{FF2B5EF4-FFF2-40B4-BE49-F238E27FC236}">
              <a16:creationId xmlns:a16="http://schemas.microsoft.com/office/drawing/2014/main" id="{9231EF33-4A1F-4933-B548-8FE43822D540}"/>
            </a:ext>
          </a:extLst>
        </xdr:cNvPr>
        <xdr:cNvSpPr txBox="1"/>
      </xdr:nvSpPr>
      <xdr:spPr>
        <a:xfrm>
          <a:off x="3756024" y="3005666"/>
          <a:ext cx="2565136" cy="661459"/>
        </a:xfrm>
        <a:prstGeom prst="round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b="1">
              <a:solidFill>
                <a:sysClr val="windowText" lastClr="000000"/>
              </a:solidFill>
            </a:rPr>
            <a:t>Please click in cell and select from the </a:t>
          </a:r>
          <a:r>
            <a:rPr lang="en-GB" sz="1050" b="1">
              <a:solidFill>
                <a:sysClr val="windowText" lastClr="000000"/>
              </a:solidFill>
              <a:latin typeface="+mn-lt"/>
              <a:ea typeface="+mn-ea"/>
              <a:cs typeface="+mn-cs"/>
            </a:rPr>
            <a:t>drop down list</a:t>
          </a:r>
          <a:r>
            <a:rPr lang="en-GB" sz="1050" b="1">
              <a:solidFill>
                <a:sysClr val="windowText" lastClr="000000"/>
              </a:solidFill>
            </a:rPr>
            <a:t> </a:t>
          </a:r>
          <a:r>
            <a:rPr lang="en-GB" sz="1050" b="1">
              <a:solidFill>
                <a:srgbClr val="0000FF"/>
              </a:solidFill>
            </a:rPr>
            <a:t>'Please Select a Health Board' on </a:t>
          </a:r>
          <a:r>
            <a:rPr lang="en-GB" sz="1100" b="1">
              <a:solidFill>
                <a:schemeClr val="dk1"/>
              </a:solidFill>
              <a:effectLst/>
              <a:latin typeface="+mn-lt"/>
              <a:ea typeface="+mn-ea"/>
              <a:cs typeface="+mn-cs"/>
            </a:rPr>
            <a:t>Proforma - SITE 1 worksheet</a:t>
          </a:r>
          <a:endParaRPr lang="en-GB" sz="1050" b="1">
            <a:solidFill>
              <a:schemeClr val="accent5"/>
            </a:solidFill>
          </a:endParaRPr>
        </a:p>
      </xdr:txBody>
    </xdr:sp>
    <xdr:clientData/>
  </xdr:twoCellAnchor>
  <xdr:twoCellAnchor>
    <xdr:from>
      <xdr:col>2</xdr:col>
      <xdr:colOff>592666</xdr:colOff>
      <xdr:row>16</xdr:row>
      <xdr:rowOff>4233</xdr:rowOff>
    </xdr:from>
    <xdr:to>
      <xdr:col>4</xdr:col>
      <xdr:colOff>704585</xdr:colOff>
      <xdr:row>19</xdr:row>
      <xdr:rowOff>149489</xdr:rowOff>
    </xdr:to>
    <xdr:sp macro="" textlink="">
      <xdr:nvSpPr>
        <xdr:cNvPr id="6" name="TextBox 5">
          <a:extLst>
            <a:ext uri="{FF2B5EF4-FFF2-40B4-BE49-F238E27FC236}">
              <a16:creationId xmlns:a16="http://schemas.microsoft.com/office/drawing/2014/main" id="{FBEDB5D0-4A39-4C06-9588-D89373A12259}"/>
            </a:ext>
          </a:extLst>
        </xdr:cNvPr>
        <xdr:cNvSpPr txBox="1"/>
      </xdr:nvSpPr>
      <xdr:spPr>
        <a:xfrm>
          <a:off x="3802591" y="4738158"/>
          <a:ext cx="2569369" cy="716756"/>
        </a:xfrm>
        <a:prstGeom prst="round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b="1">
              <a:solidFill>
                <a:sysClr val="windowText" lastClr="000000"/>
              </a:solidFill>
            </a:rPr>
            <a:t>Please </a:t>
          </a:r>
          <a:r>
            <a:rPr lang="en-GB" sz="1050" b="1">
              <a:solidFill>
                <a:sysClr val="windowText" lastClr="000000"/>
              </a:solidFill>
              <a:latin typeface="+mn-lt"/>
              <a:ea typeface="+mn-ea"/>
              <a:cs typeface="+mn-cs"/>
            </a:rPr>
            <a:t>click in cell and select from drop down list </a:t>
          </a:r>
          <a:r>
            <a:rPr lang="en-GB" sz="1050" b="1">
              <a:solidFill>
                <a:srgbClr val="0000FF"/>
              </a:solidFill>
            </a:rPr>
            <a:t>'Please Select a Period' on </a:t>
          </a:r>
          <a:r>
            <a:rPr lang="en-GB" sz="1050" b="1">
              <a:solidFill>
                <a:sysClr val="windowText" lastClr="000000"/>
              </a:solidFill>
            </a:rPr>
            <a:t>Proforma - SITE 1 worksheet</a:t>
          </a:r>
        </a:p>
      </xdr:txBody>
    </xdr:sp>
    <xdr:clientData/>
  </xdr:twoCellAnchor>
  <xdr:twoCellAnchor>
    <xdr:from>
      <xdr:col>2</xdr:col>
      <xdr:colOff>357716</xdr:colOff>
      <xdr:row>6</xdr:row>
      <xdr:rowOff>68791</xdr:rowOff>
    </xdr:from>
    <xdr:to>
      <xdr:col>2</xdr:col>
      <xdr:colOff>608276</xdr:colOff>
      <xdr:row>6</xdr:row>
      <xdr:rowOff>190235</xdr:rowOff>
    </xdr:to>
    <xdr:cxnSp macro="">
      <xdr:nvCxnSpPr>
        <xdr:cNvPr id="7" name="Straight Arrow Connector 6">
          <a:extLst>
            <a:ext uri="{FF2B5EF4-FFF2-40B4-BE49-F238E27FC236}">
              <a16:creationId xmlns:a16="http://schemas.microsoft.com/office/drawing/2014/main" id="{C475C2F6-C2CB-4E91-B676-3AEC09EFF54D}"/>
            </a:ext>
          </a:extLst>
        </xdr:cNvPr>
        <xdr:cNvCxnSpPr/>
      </xdr:nvCxnSpPr>
      <xdr:spPr>
        <a:xfrm flipH="1" flipV="1">
          <a:off x="3567641" y="2916766"/>
          <a:ext cx="250560" cy="121444"/>
        </a:xfrm>
        <a:prstGeom prst="straightConnector1">
          <a:avLst/>
        </a:prstGeom>
        <a:ln w="317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374649</xdr:colOff>
      <xdr:row>15</xdr:row>
      <xdr:rowOff>96308</xdr:rowOff>
    </xdr:from>
    <xdr:to>
      <xdr:col>2</xdr:col>
      <xdr:colOff>629442</xdr:colOff>
      <xdr:row>16</xdr:row>
      <xdr:rowOff>27252</xdr:rowOff>
    </xdr:to>
    <xdr:cxnSp macro="">
      <xdr:nvCxnSpPr>
        <xdr:cNvPr id="8" name="Straight Arrow Connector 7">
          <a:extLst>
            <a:ext uri="{FF2B5EF4-FFF2-40B4-BE49-F238E27FC236}">
              <a16:creationId xmlns:a16="http://schemas.microsoft.com/office/drawing/2014/main" id="{5696D034-268B-4372-8351-23142212FC34}"/>
            </a:ext>
          </a:extLst>
        </xdr:cNvPr>
        <xdr:cNvCxnSpPr/>
      </xdr:nvCxnSpPr>
      <xdr:spPr>
        <a:xfrm flipH="1" flipV="1">
          <a:off x="3584574" y="4639733"/>
          <a:ext cx="254793" cy="121444"/>
        </a:xfrm>
        <a:prstGeom prst="straightConnector1">
          <a:avLst/>
        </a:prstGeom>
        <a:ln w="317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224368</xdr:colOff>
      <xdr:row>29</xdr:row>
      <xdr:rowOff>166158</xdr:rowOff>
    </xdr:from>
    <xdr:to>
      <xdr:col>5</xdr:col>
      <xdr:colOff>440004</xdr:colOff>
      <xdr:row>32</xdr:row>
      <xdr:rowOff>57150</xdr:rowOff>
    </xdr:to>
    <xdr:sp macro="" textlink="">
      <xdr:nvSpPr>
        <xdr:cNvPr id="14" name="TextBox 13">
          <a:extLst>
            <a:ext uri="{FF2B5EF4-FFF2-40B4-BE49-F238E27FC236}">
              <a16:creationId xmlns:a16="http://schemas.microsoft.com/office/drawing/2014/main" id="{CF17BCCB-97F1-43F5-9778-19601DA52079}"/>
            </a:ext>
          </a:extLst>
        </xdr:cNvPr>
        <xdr:cNvSpPr txBox="1"/>
      </xdr:nvSpPr>
      <xdr:spPr>
        <a:xfrm>
          <a:off x="4501093" y="7786158"/>
          <a:ext cx="2587361" cy="472017"/>
        </a:xfrm>
        <a:prstGeom prst="round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b="1">
              <a:solidFill>
                <a:sysClr val="windowText" lastClr="000000"/>
              </a:solidFill>
            </a:rPr>
            <a:t>If red status, please record the number of patients with </a:t>
          </a:r>
          <a:r>
            <a:rPr lang="en-GB" sz="1050" b="1">
              <a:solidFill>
                <a:srgbClr val="C00000"/>
              </a:solidFill>
            </a:rPr>
            <a:t>red constraint code/s</a:t>
          </a:r>
        </a:p>
      </xdr:txBody>
    </xdr:sp>
    <xdr:clientData/>
  </xdr:twoCellAnchor>
  <xdr:twoCellAnchor>
    <xdr:from>
      <xdr:col>1</xdr:col>
      <xdr:colOff>104775</xdr:colOff>
      <xdr:row>62</xdr:row>
      <xdr:rowOff>122767</xdr:rowOff>
    </xdr:from>
    <xdr:to>
      <xdr:col>4</xdr:col>
      <xdr:colOff>38100</xdr:colOff>
      <xdr:row>67</xdr:row>
      <xdr:rowOff>76200</xdr:rowOff>
    </xdr:to>
    <xdr:sp macro="" textlink="">
      <xdr:nvSpPr>
        <xdr:cNvPr id="25" name="TextBox 24">
          <a:extLst>
            <a:ext uri="{FF2B5EF4-FFF2-40B4-BE49-F238E27FC236}">
              <a16:creationId xmlns:a16="http://schemas.microsoft.com/office/drawing/2014/main" id="{F9EC27D2-2A6E-4617-BF3A-BEAF8B7796A7}"/>
            </a:ext>
          </a:extLst>
        </xdr:cNvPr>
        <xdr:cNvSpPr txBox="1"/>
      </xdr:nvSpPr>
      <xdr:spPr>
        <a:xfrm>
          <a:off x="171450" y="14067367"/>
          <a:ext cx="5372100" cy="905933"/>
        </a:xfrm>
        <a:prstGeom prst="round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b="1">
              <a:solidFill>
                <a:srgbClr val="C00000"/>
              </a:solidFill>
            </a:rPr>
            <a:t>RED</a:t>
          </a:r>
          <a:r>
            <a:rPr lang="en-GB" sz="1050" b="1" baseline="0">
              <a:solidFill>
                <a:srgbClr val="C00000"/>
              </a:solidFill>
            </a:rPr>
            <a:t> Constraint code/s </a:t>
          </a:r>
          <a:r>
            <a:rPr lang="en-GB" sz="1050" b="1" baseline="0">
              <a:solidFill>
                <a:sysClr val="windowText" lastClr="000000"/>
              </a:solidFill>
            </a:rPr>
            <a:t>- if the patient is </a:t>
          </a:r>
          <a:r>
            <a:rPr lang="en-GB" sz="1050" b="1" baseline="0">
              <a:solidFill>
                <a:srgbClr val="C00000"/>
              </a:solidFill>
            </a:rPr>
            <a:t>red status</a:t>
          </a:r>
          <a:r>
            <a:rPr lang="en-GB" sz="1050" b="1" baseline="0">
              <a:solidFill>
                <a:sysClr val="windowText" lastClr="000000"/>
              </a:solidFill>
            </a:rPr>
            <a:t>, and the </a:t>
          </a:r>
          <a:r>
            <a:rPr lang="en-GB" sz="1050" b="1" baseline="0">
              <a:solidFill>
                <a:srgbClr val="C00000"/>
              </a:solidFill>
            </a:rPr>
            <a:t>red constraint code/s</a:t>
          </a:r>
          <a:r>
            <a:rPr lang="en-GB" sz="1050" b="1" baseline="0">
              <a:solidFill>
                <a:sysClr val="windowText" lastClr="000000"/>
              </a:solidFill>
            </a:rPr>
            <a:t> are identified within the list provide, please record the total number of patients each day against each of the </a:t>
          </a:r>
          <a:r>
            <a:rPr lang="en-GB" sz="1050" b="1" baseline="0">
              <a:solidFill>
                <a:srgbClr val="C00000"/>
              </a:solidFill>
            </a:rPr>
            <a:t>red constraint code/s </a:t>
          </a:r>
          <a:r>
            <a:rPr lang="en-GB" sz="1050" b="1" baseline="0">
              <a:solidFill>
                <a:sysClr val="windowText" lastClr="000000"/>
              </a:solidFill>
            </a:rPr>
            <a:t>listed on the Proforma - SITE worksheet/s.</a:t>
          </a:r>
        </a:p>
        <a:p>
          <a:r>
            <a:rPr lang="en-GB" sz="1050" b="1" baseline="0">
              <a:solidFill>
                <a:sysClr val="windowText" lastClr="000000"/>
              </a:solidFill>
            </a:rPr>
            <a:t>*Please note that one patient can have more that one </a:t>
          </a:r>
          <a:r>
            <a:rPr lang="en-GB" sz="1050" b="1" baseline="0">
              <a:solidFill>
                <a:srgbClr val="C00000"/>
              </a:solidFill>
            </a:rPr>
            <a:t>red constraint </a:t>
          </a:r>
          <a:r>
            <a:rPr lang="en-GB" sz="1050" b="1" baseline="0">
              <a:solidFill>
                <a:sysClr val="windowText" lastClr="000000"/>
              </a:solidFill>
            </a:rPr>
            <a:t>code recorded each day.</a:t>
          </a:r>
          <a:endParaRPr lang="en-GB" sz="1050" b="1">
            <a:solidFill>
              <a:sysClr val="windowText" lastClr="000000"/>
            </a:solidFill>
          </a:endParaRPr>
        </a:p>
      </xdr:txBody>
    </xdr:sp>
    <xdr:clientData/>
  </xdr:twoCellAnchor>
  <xdr:twoCellAnchor>
    <xdr:from>
      <xdr:col>1</xdr:col>
      <xdr:colOff>1260475</xdr:colOff>
      <xdr:row>40</xdr:row>
      <xdr:rowOff>139696</xdr:rowOff>
    </xdr:from>
    <xdr:to>
      <xdr:col>1</xdr:col>
      <xdr:colOff>2924175</xdr:colOff>
      <xdr:row>47</xdr:row>
      <xdr:rowOff>68746</xdr:rowOff>
    </xdr:to>
    <xdr:sp macro="" textlink="">
      <xdr:nvSpPr>
        <xdr:cNvPr id="28" name="TextBox 27">
          <a:extLst>
            <a:ext uri="{FF2B5EF4-FFF2-40B4-BE49-F238E27FC236}">
              <a16:creationId xmlns:a16="http://schemas.microsoft.com/office/drawing/2014/main" id="{2710531A-5B02-4E4F-98F1-7A4F7C4E7011}"/>
            </a:ext>
          </a:extLst>
        </xdr:cNvPr>
        <xdr:cNvSpPr txBox="1"/>
      </xdr:nvSpPr>
      <xdr:spPr>
        <a:xfrm>
          <a:off x="1327150" y="9826621"/>
          <a:ext cx="1663700" cy="1281600"/>
        </a:xfrm>
        <a:prstGeom prst="round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b="1" baseline="0">
              <a:solidFill>
                <a:sysClr val="windowText" lastClr="000000"/>
              </a:solidFill>
            </a:rPr>
            <a:t>Of the total number of patients in the daily cohort please indicate the TOTAL NUMBER OF PATIENTS WITH A </a:t>
          </a:r>
          <a:r>
            <a:rPr lang="en-GB" sz="1050" b="1" baseline="0">
              <a:solidFill>
                <a:schemeClr val="accent6">
                  <a:lumMod val="75000"/>
                </a:schemeClr>
              </a:solidFill>
            </a:rPr>
            <a:t>GREEN</a:t>
          </a:r>
          <a:r>
            <a:rPr lang="en-GB" sz="1050" b="1" baseline="0">
              <a:solidFill>
                <a:sysClr val="windowText" lastClr="000000"/>
              </a:solidFill>
            </a:rPr>
            <a:t> STATUS</a:t>
          </a:r>
          <a:endParaRPr lang="en-GB" sz="900">
            <a:effectLst/>
          </a:endParaRPr>
        </a:p>
        <a:p>
          <a:endParaRPr lang="en-GB" sz="900" b="1">
            <a:solidFill>
              <a:sysClr val="windowText" lastClr="000000"/>
            </a:solidFill>
          </a:endParaRPr>
        </a:p>
      </xdr:txBody>
    </xdr:sp>
    <xdr:clientData/>
  </xdr:twoCellAnchor>
  <xdr:twoCellAnchor>
    <xdr:from>
      <xdr:col>1</xdr:col>
      <xdr:colOff>2964391</xdr:colOff>
      <xdr:row>40</xdr:row>
      <xdr:rowOff>136524</xdr:rowOff>
    </xdr:from>
    <xdr:to>
      <xdr:col>3</xdr:col>
      <xdr:colOff>417541</xdr:colOff>
      <xdr:row>47</xdr:row>
      <xdr:rowOff>66675</xdr:rowOff>
    </xdr:to>
    <xdr:sp macro="" textlink="">
      <xdr:nvSpPr>
        <xdr:cNvPr id="29" name="TextBox 28">
          <a:extLst>
            <a:ext uri="{FF2B5EF4-FFF2-40B4-BE49-F238E27FC236}">
              <a16:creationId xmlns:a16="http://schemas.microsoft.com/office/drawing/2014/main" id="{D6771924-EC58-440E-9398-A0F57ECBC7C4}"/>
            </a:ext>
          </a:extLst>
        </xdr:cNvPr>
        <xdr:cNvSpPr txBox="1"/>
      </xdr:nvSpPr>
      <xdr:spPr>
        <a:xfrm>
          <a:off x="3031066" y="9823449"/>
          <a:ext cx="1663200" cy="1282701"/>
        </a:xfrm>
        <a:prstGeom prst="round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baseline="0">
              <a:solidFill>
                <a:schemeClr val="dk1"/>
              </a:solidFill>
              <a:effectLst/>
              <a:latin typeface="+mn-lt"/>
              <a:ea typeface="+mn-ea"/>
              <a:cs typeface="+mn-cs"/>
            </a:rPr>
            <a:t>Of the total number of patients in the daily cohort please indicate the TOTAL NUMBER OF PATIENTS WITH A </a:t>
          </a:r>
          <a:r>
            <a:rPr lang="en-GB" sz="1100" b="1" baseline="0">
              <a:solidFill>
                <a:srgbClr val="C00000"/>
              </a:solidFill>
              <a:effectLst/>
              <a:latin typeface="+mn-lt"/>
              <a:ea typeface="+mn-ea"/>
              <a:cs typeface="+mn-cs"/>
            </a:rPr>
            <a:t>RED </a:t>
          </a:r>
          <a:r>
            <a:rPr lang="en-GB" sz="1100" b="1" baseline="0">
              <a:solidFill>
                <a:schemeClr val="dk1"/>
              </a:solidFill>
              <a:effectLst/>
              <a:latin typeface="+mn-lt"/>
              <a:ea typeface="+mn-ea"/>
              <a:cs typeface="+mn-cs"/>
            </a:rPr>
            <a:t>STATUS</a:t>
          </a:r>
          <a:endParaRPr lang="en-GB" sz="1050">
            <a:effectLst/>
          </a:endParaRPr>
        </a:p>
      </xdr:txBody>
    </xdr:sp>
    <xdr:clientData/>
  </xdr:twoCellAnchor>
  <xdr:twoCellAnchor>
    <xdr:from>
      <xdr:col>3</xdr:col>
      <xdr:colOff>218017</xdr:colOff>
      <xdr:row>33</xdr:row>
      <xdr:rowOff>40219</xdr:rowOff>
    </xdr:from>
    <xdr:to>
      <xdr:col>7</xdr:col>
      <xdr:colOff>23283</xdr:colOff>
      <xdr:row>35</xdr:row>
      <xdr:rowOff>133351</xdr:rowOff>
    </xdr:to>
    <xdr:sp macro="" textlink="">
      <xdr:nvSpPr>
        <xdr:cNvPr id="34" name="TextBox 33">
          <a:extLst>
            <a:ext uri="{FF2B5EF4-FFF2-40B4-BE49-F238E27FC236}">
              <a16:creationId xmlns:a16="http://schemas.microsoft.com/office/drawing/2014/main" id="{5E4FE6DB-EC3B-48CE-95CA-B7936B2149EA}"/>
            </a:ext>
          </a:extLst>
        </xdr:cNvPr>
        <xdr:cNvSpPr txBox="1"/>
      </xdr:nvSpPr>
      <xdr:spPr>
        <a:xfrm>
          <a:off x="4494742" y="8393644"/>
          <a:ext cx="3681941" cy="474132"/>
        </a:xfrm>
        <a:prstGeom prst="round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b="1">
              <a:solidFill>
                <a:schemeClr val="tx1"/>
              </a:solidFill>
            </a:rPr>
            <a:t>If red status, please record the total number of patients with </a:t>
          </a:r>
          <a:r>
            <a:rPr lang="en-GB" sz="1050" b="1">
              <a:solidFill>
                <a:srgbClr val="C00000"/>
              </a:solidFill>
            </a:rPr>
            <a:t>NO appropriate red constraint code/s assigned</a:t>
          </a:r>
        </a:p>
      </xdr:txBody>
    </xdr:sp>
    <xdr:clientData/>
  </xdr:twoCellAnchor>
  <xdr:twoCellAnchor>
    <xdr:from>
      <xdr:col>0</xdr:col>
      <xdr:colOff>47626</xdr:colOff>
      <xdr:row>40</xdr:row>
      <xdr:rowOff>142875</xdr:rowOff>
    </xdr:from>
    <xdr:to>
      <xdr:col>1</xdr:col>
      <xdr:colOff>1219201</xdr:colOff>
      <xdr:row>45</xdr:row>
      <xdr:rowOff>76200</xdr:rowOff>
    </xdr:to>
    <xdr:sp macro="" textlink="">
      <xdr:nvSpPr>
        <xdr:cNvPr id="35" name="TextBox 34">
          <a:extLst>
            <a:ext uri="{FF2B5EF4-FFF2-40B4-BE49-F238E27FC236}">
              <a16:creationId xmlns:a16="http://schemas.microsoft.com/office/drawing/2014/main" id="{73C36B01-5896-4886-B70E-1265EC309BC9}"/>
            </a:ext>
          </a:extLst>
        </xdr:cNvPr>
        <xdr:cNvSpPr txBox="1"/>
      </xdr:nvSpPr>
      <xdr:spPr>
        <a:xfrm>
          <a:off x="47626" y="9829800"/>
          <a:ext cx="1238250" cy="895350"/>
        </a:xfrm>
        <a:prstGeom prst="round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b="1">
              <a:solidFill>
                <a:sysClr val="windowText" lastClr="000000"/>
              </a:solidFill>
            </a:rPr>
            <a:t>The total number of patients (adults 18+) in the daily cohort</a:t>
          </a:r>
          <a:endParaRPr lang="en-GB" sz="1050" b="1">
            <a:solidFill>
              <a:srgbClr val="0000FF"/>
            </a:solidFill>
          </a:endParaRPr>
        </a:p>
      </xdr:txBody>
    </xdr:sp>
    <xdr:clientData/>
  </xdr:twoCellAnchor>
  <xdr:twoCellAnchor editAs="oneCell">
    <xdr:from>
      <xdr:col>1</xdr:col>
      <xdr:colOff>1</xdr:colOff>
      <xdr:row>6</xdr:row>
      <xdr:rowOff>0</xdr:rowOff>
    </xdr:from>
    <xdr:to>
      <xdr:col>2</xdr:col>
      <xdr:colOff>428626</xdr:colOff>
      <xdr:row>12</xdr:row>
      <xdr:rowOff>53473</xdr:rowOff>
    </xdr:to>
    <xdr:pic>
      <xdr:nvPicPr>
        <xdr:cNvPr id="42" name="Picture 41">
          <a:extLst>
            <a:ext uri="{FF2B5EF4-FFF2-40B4-BE49-F238E27FC236}">
              <a16:creationId xmlns:a16="http://schemas.microsoft.com/office/drawing/2014/main" id="{BB8B29BF-2A22-2B1C-C2BA-88E656903D06}"/>
            </a:ext>
          </a:extLst>
        </xdr:cNvPr>
        <xdr:cNvPicPr>
          <a:picLocks noChangeAspect="1"/>
        </xdr:cNvPicPr>
      </xdr:nvPicPr>
      <xdr:blipFill>
        <a:blip xmlns:r="http://schemas.openxmlformats.org/officeDocument/2006/relationships" r:embed="rId1"/>
        <a:stretch>
          <a:fillRect/>
        </a:stretch>
      </xdr:blipFill>
      <xdr:spPr>
        <a:xfrm>
          <a:off x="228601" y="3019425"/>
          <a:ext cx="3409950" cy="1196473"/>
        </a:xfrm>
        <a:prstGeom prst="rect">
          <a:avLst/>
        </a:prstGeom>
      </xdr:spPr>
    </xdr:pic>
    <xdr:clientData/>
  </xdr:twoCellAnchor>
  <xdr:twoCellAnchor editAs="oneCell">
    <xdr:from>
      <xdr:col>1</xdr:col>
      <xdr:colOff>9525</xdr:colOff>
      <xdr:row>15</xdr:row>
      <xdr:rowOff>0</xdr:rowOff>
    </xdr:from>
    <xdr:to>
      <xdr:col>2</xdr:col>
      <xdr:colOff>441119</xdr:colOff>
      <xdr:row>22</xdr:row>
      <xdr:rowOff>142875</xdr:rowOff>
    </xdr:to>
    <xdr:pic>
      <xdr:nvPicPr>
        <xdr:cNvPr id="44" name="Picture 43">
          <a:extLst>
            <a:ext uri="{FF2B5EF4-FFF2-40B4-BE49-F238E27FC236}">
              <a16:creationId xmlns:a16="http://schemas.microsoft.com/office/drawing/2014/main" id="{BF16C3D5-589D-B708-A015-75D824F16757}"/>
            </a:ext>
          </a:extLst>
        </xdr:cNvPr>
        <xdr:cNvPicPr>
          <a:picLocks noChangeAspect="1"/>
        </xdr:cNvPicPr>
      </xdr:nvPicPr>
      <xdr:blipFill>
        <a:blip xmlns:r="http://schemas.openxmlformats.org/officeDocument/2006/relationships" r:embed="rId2"/>
        <a:stretch>
          <a:fillRect/>
        </a:stretch>
      </xdr:blipFill>
      <xdr:spPr>
        <a:xfrm>
          <a:off x="238125" y="4543425"/>
          <a:ext cx="3412919" cy="1476375"/>
        </a:xfrm>
        <a:prstGeom prst="rect">
          <a:avLst/>
        </a:prstGeom>
      </xdr:spPr>
    </xdr:pic>
    <xdr:clientData/>
  </xdr:twoCellAnchor>
  <xdr:twoCellAnchor editAs="oneCell">
    <xdr:from>
      <xdr:col>0</xdr:col>
      <xdr:colOff>38101</xdr:colOff>
      <xdr:row>29</xdr:row>
      <xdr:rowOff>190500</xdr:rowOff>
    </xdr:from>
    <xdr:to>
      <xdr:col>2</xdr:col>
      <xdr:colOff>1162051</xdr:colOff>
      <xdr:row>39</xdr:row>
      <xdr:rowOff>183973</xdr:rowOff>
    </xdr:to>
    <xdr:pic>
      <xdr:nvPicPr>
        <xdr:cNvPr id="59" name="Picture 58">
          <a:extLst>
            <a:ext uri="{FF2B5EF4-FFF2-40B4-BE49-F238E27FC236}">
              <a16:creationId xmlns:a16="http://schemas.microsoft.com/office/drawing/2014/main" id="{0A32DDB1-70D3-3CD2-0C5D-E84C3A7F5A71}"/>
            </a:ext>
          </a:extLst>
        </xdr:cNvPr>
        <xdr:cNvPicPr>
          <a:picLocks noChangeAspect="1"/>
        </xdr:cNvPicPr>
      </xdr:nvPicPr>
      <xdr:blipFill>
        <a:blip xmlns:r="http://schemas.openxmlformats.org/officeDocument/2006/relationships" r:embed="rId3"/>
        <a:stretch>
          <a:fillRect/>
        </a:stretch>
      </xdr:blipFill>
      <xdr:spPr>
        <a:xfrm>
          <a:off x="38101" y="7810500"/>
          <a:ext cx="4171950" cy="1869898"/>
        </a:xfrm>
        <a:prstGeom prst="rect">
          <a:avLst/>
        </a:prstGeom>
      </xdr:spPr>
    </xdr:pic>
    <xdr:clientData/>
  </xdr:twoCellAnchor>
  <xdr:twoCellAnchor>
    <xdr:from>
      <xdr:col>1</xdr:col>
      <xdr:colOff>1571625</xdr:colOff>
      <xdr:row>37</xdr:row>
      <xdr:rowOff>133350</xdr:rowOff>
    </xdr:from>
    <xdr:to>
      <xdr:col>1</xdr:col>
      <xdr:colOff>1581150</xdr:colOff>
      <xdr:row>40</xdr:row>
      <xdr:rowOff>142875</xdr:rowOff>
    </xdr:to>
    <xdr:cxnSp macro="">
      <xdr:nvCxnSpPr>
        <xdr:cNvPr id="32" name="Straight Arrow Connector 31">
          <a:extLst>
            <a:ext uri="{FF2B5EF4-FFF2-40B4-BE49-F238E27FC236}">
              <a16:creationId xmlns:a16="http://schemas.microsoft.com/office/drawing/2014/main" id="{2BB8BA83-E0AA-49BB-811E-06C1C1F4A998}"/>
            </a:ext>
          </a:extLst>
        </xdr:cNvPr>
        <xdr:cNvCxnSpPr/>
      </xdr:nvCxnSpPr>
      <xdr:spPr>
        <a:xfrm flipH="1" flipV="1">
          <a:off x="1638300" y="9248775"/>
          <a:ext cx="9525" cy="581025"/>
        </a:xfrm>
        <a:prstGeom prst="straightConnector1">
          <a:avLst/>
        </a:prstGeom>
        <a:ln w="317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704850</xdr:colOff>
      <xdr:row>37</xdr:row>
      <xdr:rowOff>123825</xdr:rowOff>
    </xdr:from>
    <xdr:to>
      <xdr:col>1</xdr:col>
      <xdr:colOff>714375</xdr:colOff>
      <xdr:row>40</xdr:row>
      <xdr:rowOff>180975</xdr:rowOff>
    </xdr:to>
    <xdr:cxnSp macro="">
      <xdr:nvCxnSpPr>
        <xdr:cNvPr id="36" name="Straight Arrow Connector 35">
          <a:extLst>
            <a:ext uri="{FF2B5EF4-FFF2-40B4-BE49-F238E27FC236}">
              <a16:creationId xmlns:a16="http://schemas.microsoft.com/office/drawing/2014/main" id="{644CDEE8-B852-4ABA-AD2D-F846C2234DD7}"/>
            </a:ext>
          </a:extLst>
        </xdr:cNvPr>
        <xdr:cNvCxnSpPr/>
      </xdr:nvCxnSpPr>
      <xdr:spPr>
        <a:xfrm flipH="1" flipV="1">
          <a:off x="771525" y="9239250"/>
          <a:ext cx="9525" cy="628650"/>
        </a:xfrm>
        <a:prstGeom prst="straightConnector1">
          <a:avLst/>
        </a:prstGeom>
        <a:ln w="317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2370667</xdr:colOff>
      <xdr:row>37</xdr:row>
      <xdr:rowOff>147109</xdr:rowOff>
    </xdr:from>
    <xdr:to>
      <xdr:col>2</xdr:col>
      <xdr:colOff>57150</xdr:colOff>
      <xdr:row>41</xdr:row>
      <xdr:rowOff>9525</xdr:rowOff>
    </xdr:to>
    <xdr:cxnSp macro="">
      <xdr:nvCxnSpPr>
        <xdr:cNvPr id="30" name="Straight Arrow Connector 29">
          <a:extLst>
            <a:ext uri="{FF2B5EF4-FFF2-40B4-BE49-F238E27FC236}">
              <a16:creationId xmlns:a16="http://schemas.microsoft.com/office/drawing/2014/main" id="{CD27192F-2FE3-4314-A497-A6B4FDCD4D42}"/>
            </a:ext>
          </a:extLst>
        </xdr:cNvPr>
        <xdr:cNvCxnSpPr/>
      </xdr:nvCxnSpPr>
      <xdr:spPr>
        <a:xfrm flipH="1" flipV="1">
          <a:off x="2437342" y="9262534"/>
          <a:ext cx="667808" cy="624416"/>
        </a:xfrm>
        <a:prstGeom prst="straightConnector1">
          <a:avLst/>
        </a:prstGeom>
        <a:ln w="317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333375</xdr:colOff>
      <xdr:row>31</xdr:row>
      <xdr:rowOff>11642</xdr:rowOff>
    </xdr:from>
    <xdr:to>
      <xdr:col>3</xdr:col>
      <xdr:colOff>224368</xdr:colOff>
      <xdr:row>33</xdr:row>
      <xdr:rowOff>133350</xdr:rowOff>
    </xdr:to>
    <xdr:cxnSp macro="">
      <xdr:nvCxnSpPr>
        <xdr:cNvPr id="38" name="Straight Arrow Connector 37">
          <a:extLst>
            <a:ext uri="{FF2B5EF4-FFF2-40B4-BE49-F238E27FC236}">
              <a16:creationId xmlns:a16="http://schemas.microsoft.com/office/drawing/2014/main" id="{7437D2A5-49BD-4485-BB2D-B165A60FF6CE}"/>
            </a:ext>
          </a:extLst>
        </xdr:cNvPr>
        <xdr:cNvCxnSpPr>
          <a:stCxn id="14" idx="1"/>
        </xdr:cNvCxnSpPr>
      </xdr:nvCxnSpPr>
      <xdr:spPr>
        <a:xfrm flipH="1">
          <a:off x="3381375" y="8022167"/>
          <a:ext cx="1119718" cy="464608"/>
        </a:xfrm>
        <a:prstGeom prst="straightConnector1">
          <a:avLst/>
        </a:prstGeom>
        <a:ln w="28575">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1076325</xdr:colOff>
      <xdr:row>35</xdr:row>
      <xdr:rowOff>114300</xdr:rowOff>
    </xdr:from>
    <xdr:to>
      <xdr:col>3</xdr:col>
      <xdr:colOff>247650</xdr:colOff>
      <xdr:row>36</xdr:row>
      <xdr:rowOff>161925</xdr:rowOff>
    </xdr:to>
    <xdr:cxnSp macro="">
      <xdr:nvCxnSpPr>
        <xdr:cNvPr id="39" name="Straight Arrow Connector 38">
          <a:extLst>
            <a:ext uri="{FF2B5EF4-FFF2-40B4-BE49-F238E27FC236}">
              <a16:creationId xmlns:a16="http://schemas.microsoft.com/office/drawing/2014/main" id="{1DD082A2-EF53-46AA-A945-EA439AB34ABC}"/>
            </a:ext>
          </a:extLst>
        </xdr:cNvPr>
        <xdr:cNvCxnSpPr/>
      </xdr:nvCxnSpPr>
      <xdr:spPr>
        <a:xfrm flipH="1">
          <a:off x="4124325" y="8848725"/>
          <a:ext cx="400050" cy="238125"/>
        </a:xfrm>
        <a:prstGeom prst="straightConnector1">
          <a:avLst/>
        </a:prstGeom>
        <a:ln w="28575">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885826</xdr:colOff>
      <xdr:row>51</xdr:row>
      <xdr:rowOff>66675</xdr:rowOff>
    </xdr:from>
    <xdr:to>
      <xdr:col>10</xdr:col>
      <xdr:colOff>547316</xdr:colOff>
      <xdr:row>61</xdr:row>
      <xdr:rowOff>66675</xdr:rowOff>
    </xdr:to>
    <xdr:pic>
      <xdr:nvPicPr>
        <xdr:cNvPr id="76" name="Picture 75">
          <a:extLst>
            <a:ext uri="{FF2B5EF4-FFF2-40B4-BE49-F238E27FC236}">
              <a16:creationId xmlns:a16="http://schemas.microsoft.com/office/drawing/2014/main" id="{749E5C00-3524-B271-B48F-A849A8F6A364}"/>
            </a:ext>
          </a:extLst>
        </xdr:cNvPr>
        <xdr:cNvPicPr>
          <a:picLocks noChangeAspect="1"/>
        </xdr:cNvPicPr>
      </xdr:nvPicPr>
      <xdr:blipFill>
        <a:blip xmlns:r="http://schemas.openxmlformats.org/officeDocument/2006/relationships" r:embed="rId4"/>
        <a:stretch>
          <a:fillRect/>
        </a:stretch>
      </xdr:blipFill>
      <xdr:spPr>
        <a:xfrm>
          <a:off x="952501" y="11915775"/>
          <a:ext cx="9681790" cy="1905000"/>
        </a:xfrm>
        <a:prstGeom prst="rect">
          <a:avLst/>
        </a:prstGeom>
      </xdr:spPr>
    </xdr:pic>
    <xdr:clientData/>
  </xdr:twoCellAnchor>
  <xdr:twoCellAnchor>
    <xdr:from>
      <xdr:col>3</xdr:col>
      <xdr:colOff>1057275</xdr:colOff>
      <xdr:row>58</xdr:row>
      <xdr:rowOff>133350</xdr:rowOff>
    </xdr:from>
    <xdr:to>
      <xdr:col>3</xdr:col>
      <xdr:colOff>1104900</xdr:colOff>
      <xdr:row>65</xdr:row>
      <xdr:rowOff>161925</xdr:rowOff>
    </xdr:to>
    <xdr:cxnSp macro="">
      <xdr:nvCxnSpPr>
        <xdr:cNvPr id="20" name="Straight Arrow Connector 19">
          <a:extLst>
            <a:ext uri="{FF2B5EF4-FFF2-40B4-BE49-F238E27FC236}">
              <a16:creationId xmlns:a16="http://schemas.microsoft.com/office/drawing/2014/main" id="{ABAE048D-11D4-4AB0-B0D5-0C0FC86CE4BE}"/>
            </a:ext>
          </a:extLst>
        </xdr:cNvPr>
        <xdr:cNvCxnSpPr/>
      </xdr:nvCxnSpPr>
      <xdr:spPr>
        <a:xfrm flipH="1" flipV="1">
          <a:off x="5334000" y="13315950"/>
          <a:ext cx="47625" cy="1362075"/>
        </a:xfrm>
        <a:prstGeom prst="straightConnector1">
          <a:avLst/>
        </a:prstGeom>
        <a:ln w="317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1104900</xdr:colOff>
      <xdr:row>59</xdr:row>
      <xdr:rowOff>66675</xdr:rowOff>
    </xdr:from>
    <xdr:to>
      <xdr:col>5</xdr:col>
      <xdr:colOff>571500</xdr:colOff>
      <xdr:row>65</xdr:row>
      <xdr:rowOff>171450</xdr:rowOff>
    </xdr:to>
    <xdr:cxnSp macro="">
      <xdr:nvCxnSpPr>
        <xdr:cNvPr id="80" name="Straight Arrow Connector 79">
          <a:extLst>
            <a:ext uri="{FF2B5EF4-FFF2-40B4-BE49-F238E27FC236}">
              <a16:creationId xmlns:a16="http://schemas.microsoft.com/office/drawing/2014/main" id="{C4D2FB70-E0BD-46A6-A158-B42ED43524DB}"/>
            </a:ext>
          </a:extLst>
        </xdr:cNvPr>
        <xdr:cNvCxnSpPr/>
      </xdr:nvCxnSpPr>
      <xdr:spPr>
        <a:xfrm flipV="1">
          <a:off x="5381625" y="13439775"/>
          <a:ext cx="1838325" cy="1247775"/>
        </a:xfrm>
        <a:prstGeom prst="straightConnector1">
          <a:avLst/>
        </a:prstGeom>
        <a:ln w="317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1114425</xdr:colOff>
      <xdr:row>58</xdr:row>
      <xdr:rowOff>161925</xdr:rowOff>
    </xdr:from>
    <xdr:to>
      <xdr:col>4</xdr:col>
      <xdr:colOff>371475</xdr:colOff>
      <xdr:row>65</xdr:row>
      <xdr:rowOff>152400</xdr:rowOff>
    </xdr:to>
    <xdr:cxnSp macro="">
      <xdr:nvCxnSpPr>
        <xdr:cNvPr id="81" name="Straight Arrow Connector 80">
          <a:extLst>
            <a:ext uri="{FF2B5EF4-FFF2-40B4-BE49-F238E27FC236}">
              <a16:creationId xmlns:a16="http://schemas.microsoft.com/office/drawing/2014/main" id="{2FEBFFF9-855C-4B1F-B63D-15D9B80DE8F9}"/>
            </a:ext>
          </a:extLst>
        </xdr:cNvPr>
        <xdr:cNvCxnSpPr/>
      </xdr:nvCxnSpPr>
      <xdr:spPr>
        <a:xfrm flipV="1">
          <a:off x="5391150" y="13344525"/>
          <a:ext cx="485775" cy="1323975"/>
        </a:xfrm>
        <a:prstGeom prst="straightConnector1">
          <a:avLst/>
        </a:prstGeom>
        <a:ln w="317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5</xdr:col>
      <xdr:colOff>0</xdr:colOff>
      <xdr:row>21</xdr:row>
      <xdr:rowOff>0</xdr:rowOff>
    </xdr:from>
    <xdr:to>
      <xdr:col>9</xdr:col>
      <xdr:colOff>461209</xdr:colOff>
      <xdr:row>28</xdr:row>
      <xdr:rowOff>147263</xdr:rowOff>
    </xdr:to>
    <xdr:pic>
      <xdr:nvPicPr>
        <xdr:cNvPr id="2" name="Picture 1">
          <a:extLst>
            <a:ext uri="{FF2B5EF4-FFF2-40B4-BE49-F238E27FC236}">
              <a16:creationId xmlns:a16="http://schemas.microsoft.com/office/drawing/2014/main" id="{547A91C2-1E89-4E36-978A-4A4F74965B2F}"/>
            </a:ext>
          </a:extLst>
        </xdr:cNvPr>
        <xdr:cNvPicPr>
          <a:picLocks noChangeAspect="1"/>
        </xdr:cNvPicPr>
      </xdr:nvPicPr>
      <xdr:blipFill>
        <a:blip xmlns:r="http://schemas.openxmlformats.org/officeDocument/2006/relationships" r:embed="rId5"/>
        <a:stretch>
          <a:fillRect/>
        </a:stretch>
      </xdr:blipFill>
      <xdr:spPr>
        <a:xfrm>
          <a:off x="6657474" y="6096000"/>
          <a:ext cx="3188367" cy="1480763"/>
        </a:xfrm>
        <a:prstGeom prst="rect">
          <a:avLst/>
        </a:prstGeom>
      </xdr:spPr>
    </xdr:pic>
    <xdr:clientData/>
  </xdr:twoCellAnchor>
  <xdr:twoCellAnchor>
    <xdr:from>
      <xdr:col>9</xdr:col>
      <xdr:colOff>0</xdr:colOff>
      <xdr:row>20</xdr:row>
      <xdr:rowOff>0</xdr:rowOff>
    </xdr:from>
    <xdr:to>
      <xdr:col>9</xdr:col>
      <xdr:colOff>114300</xdr:colOff>
      <xdr:row>25</xdr:row>
      <xdr:rowOff>85725</xdr:rowOff>
    </xdr:to>
    <xdr:cxnSp macro="">
      <xdr:nvCxnSpPr>
        <xdr:cNvPr id="3" name="Straight Arrow Connector 2">
          <a:extLst>
            <a:ext uri="{FF2B5EF4-FFF2-40B4-BE49-F238E27FC236}">
              <a16:creationId xmlns:a16="http://schemas.microsoft.com/office/drawing/2014/main" id="{F5012F44-BE9C-4953-B96A-1FEEC94CF9BE}"/>
            </a:ext>
          </a:extLst>
        </xdr:cNvPr>
        <xdr:cNvCxnSpPr/>
      </xdr:nvCxnSpPr>
      <xdr:spPr>
        <a:xfrm>
          <a:off x="9384632" y="5905500"/>
          <a:ext cx="114300" cy="1038225"/>
        </a:xfrm>
        <a:prstGeom prst="straightConnector1">
          <a:avLst/>
        </a:prstGeom>
        <a:ln w="3175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www.rcpsych.ac.uk/members/your-faculties/old-age-psychiatry" TargetMode="External"/><Relationship Id="rId13" Type="http://schemas.openxmlformats.org/officeDocument/2006/relationships/hyperlink" Target="https://www.rcpsych.ac.uk/members/your-faculties/perinatal-psychiatry" TargetMode="External"/><Relationship Id="rId18" Type="http://schemas.openxmlformats.org/officeDocument/2006/relationships/hyperlink" Target="http://nww.datadictionary.wales.nhs.uk/" TargetMode="External"/><Relationship Id="rId3" Type="http://schemas.openxmlformats.org/officeDocument/2006/relationships/hyperlink" Target="https://careers.bps.org.uk/area/clinical" TargetMode="External"/><Relationship Id="rId7" Type="http://schemas.openxmlformats.org/officeDocument/2006/relationships/hyperlink" Target="https://www.rcpsych.ac.uk/members/your-faculties/medical-psychotherapy" TargetMode="External"/><Relationship Id="rId12" Type="http://schemas.openxmlformats.org/officeDocument/2006/relationships/hyperlink" Target="https://www.rcpsych.ac.uk/improving-care/ccqi/quality-networks-accreditation/psychiatric-intensive-care-units-picu" TargetMode="External"/><Relationship Id="rId17" Type="http://schemas.openxmlformats.org/officeDocument/2006/relationships/hyperlink" Target="https://www.rcpsych.ac.uk/members/your-faculties/neuropsychiatry" TargetMode="External"/><Relationship Id="rId2" Type="http://schemas.openxmlformats.org/officeDocument/2006/relationships/hyperlink" Target="http://nww.datadictionary.wales.nhs.uk/" TargetMode="External"/><Relationship Id="rId16" Type="http://schemas.openxmlformats.org/officeDocument/2006/relationships/hyperlink" Target="https://www.rcpsych.ac.uk/improving-care/nccmh/care-pathways/dementia" TargetMode="External"/><Relationship Id="rId1" Type="http://schemas.openxmlformats.org/officeDocument/2006/relationships/hyperlink" Target="https://www.rcm.org.uk/about-us/" TargetMode="External"/><Relationship Id="rId6" Type="http://schemas.openxmlformats.org/officeDocument/2006/relationships/hyperlink" Target="https://www.rcpsych.ac.uk/members/your-faculties/forensic-psychiatry" TargetMode="External"/><Relationship Id="rId11" Type="http://schemas.openxmlformats.org/officeDocument/2006/relationships/hyperlink" Target="https://www.rcpsych.ac.uk/members/your-faculties/liaison-psychiatry" TargetMode="External"/><Relationship Id="rId5" Type="http://schemas.openxmlformats.org/officeDocument/2006/relationships/hyperlink" Target="https://www.rcpsych.ac.uk/members/your-faculties/child-adolescent-psychiatry" TargetMode="External"/><Relationship Id="rId15" Type="http://schemas.openxmlformats.org/officeDocument/2006/relationships/hyperlink" Target="https://www.mind.org.uk/information-support/types-of-mental-health-problems/drugs-recreational-drugs-alcohol/dual-diagnosis/" TargetMode="External"/><Relationship Id="rId10" Type="http://schemas.openxmlformats.org/officeDocument/2006/relationships/hyperlink" Target="https://www.rcpsych.ac.uk/members/your-faculties/addictions-psychiatry" TargetMode="External"/><Relationship Id="rId19" Type="http://schemas.openxmlformats.org/officeDocument/2006/relationships/hyperlink" Target="mailto:NHSPI_Data.Analytics@wales.nhs.uk" TargetMode="External"/><Relationship Id="rId4" Type="http://schemas.openxmlformats.org/officeDocument/2006/relationships/hyperlink" Target="https://www.rcpsych.ac.uk/members/your-faculties/general-adult-psychiatry" TargetMode="External"/><Relationship Id="rId9" Type="http://schemas.openxmlformats.org/officeDocument/2006/relationships/hyperlink" Target="https://www.rcpsych.ac.uk/members/your-faculties/eating-disorders-psychiatry" TargetMode="External"/><Relationship Id="rId14" Type="http://schemas.openxmlformats.org/officeDocument/2006/relationships/hyperlink" Target="https://www.rcpsych.ac.uk/members/your-faculties/rehabilitation-and-social-psychiatry"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NHSPI_Data.Analytics@wales.nhs.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9C34F-1B1C-488E-B065-3AB359AF97EB}">
  <dimension ref="B1:B15"/>
  <sheetViews>
    <sheetView showRowColHeaders="0" tabSelected="1" topLeftCell="B1" zoomScale="80" zoomScaleNormal="80" workbookViewId="0">
      <selection activeCell="B11" sqref="B11"/>
    </sheetView>
  </sheetViews>
  <sheetFormatPr defaultColWidth="9.1796875" defaultRowHeight="18.5" x14ac:dyDescent="0.45"/>
  <cols>
    <col min="1" max="1" width="4.453125" style="28" customWidth="1"/>
    <col min="2" max="2" width="214" style="28" customWidth="1"/>
    <col min="3" max="16384" width="9.1796875" style="28"/>
  </cols>
  <sheetData>
    <row r="1" spans="2:2" ht="31" x14ac:dyDescent="0.45">
      <c r="B1" s="33" t="s">
        <v>114</v>
      </c>
    </row>
    <row r="2" spans="2:2" ht="52" x14ac:dyDescent="0.45">
      <c r="B2" s="27" t="s">
        <v>116</v>
      </c>
    </row>
    <row r="3" spans="2:2" x14ac:dyDescent="0.45">
      <c r="B3" s="32" t="s">
        <v>115</v>
      </c>
    </row>
    <row r="4" spans="2:2" x14ac:dyDescent="0.45">
      <c r="B4" s="127" t="s">
        <v>385</v>
      </c>
    </row>
    <row r="5" spans="2:2" x14ac:dyDescent="0.45">
      <c r="B5" s="127"/>
    </row>
    <row r="6" spans="2:2" x14ac:dyDescent="0.45">
      <c r="B6" s="127"/>
    </row>
    <row r="7" spans="2:2" x14ac:dyDescent="0.45">
      <c r="B7" s="100" t="s">
        <v>296</v>
      </c>
    </row>
    <row r="8" spans="2:2" x14ac:dyDescent="0.45">
      <c r="B8" s="128" t="s">
        <v>386</v>
      </c>
    </row>
    <row r="9" spans="2:2" x14ac:dyDescent="0.45">
      <c r="B9" s="128"/>
    </row>
    <row r="10" spans="2:2" ht="19" thickBot="1" x14ac:dyDescent="0.5"/>
    <row r="11" spans="2:2" ht="130.5" thickTop="1" thickBot="1" x14ac:dyDescent="0.5">
      <c r="B11" s="30" t="s">
        <v>387</v>
      </c>
    </row>
    <row r="12" spans="2:2" ht="19" thickTop="1" x14ac:dyDescent="0.45">
      <c r="B12" s="29"/>
    </row>
    <row r="13" spans="2:2" x14ac:dyDescent="0.45">
      <c r="B13" s="99" t="s">
        <v>294</v>
      </c>
    </row>
    <row r="15" spans="2:2" s="31" customFormat="1" x14ac:dyDescent="0.45"/>
  </sheetData>
  <mergeCells count="2">
    <mergeCell ref="B4:B6"/>
    <mergeCell ref="B8:B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6C4CF-1D3C-41E9-B074-8156FCDBFF95}">
  <dimension ref="A1:BO41"/>
  <sheetViews>
    <sheetView topLeftCell="AO1" zoomScaleNormal="100" workbookViewId="0">
      <selection activeCell="BJ5" sqref="BJ5"/>
    </sheetView>
  </sheetViews>
  <sheetFormatPr defaultColWidth="17.453125" defaultRowHeight="10.5" x14ac:dyDescent="0.35"/>
  <cols>
    <col min="1" max="1" width="28.1796875" style="65" customWidth="1"/>
    <col min="2" max="2" width="36" style="65" customWidth="1"/>
    <col min="3" max="3" width="9" style="14" bestFit="1" customWidth="1"/>
    <col min="4" max="8" width="12.54296875" style="65" customWidth="1"/>
    <col min="9" max="11" width="11.7265625" style="65" customWidth="1"/>
    <col min="12" max="12" width="8.81640625" style="65" customWidth="1"/>
    <col min="13" max="13" width="9.7265625" style="65" customWidth="1"/>
    <col min="14" max="14" width="10.1796875" style="65" customWidth="1"/>
    <col min="15" max="15" width="9.7265625" style="65" customWidth="1"/>
    <col min="16" max="16" width="10" style="65" customWidth="1"/>
    <col min="17" max="18" width="9.1796875" style="65" bestFit="1" customWidth="1"/>
    <col min="19" max="19" width="9.81640625" style="65" customWidth="1"/>
    <col min="20" max="21" width="10.81640625" style="65" customWidth="1"/>
    <col min="22" max="22" width="10.1796875" style="65" customWidth="1"/>
    <col min="23" max="23" width="11.54296875" style="65" customWidth="1"/>
    <col min="24" max="24" width="11.81640625" style="65" customWidth="1"/>
    <col min="25" max="26" width="11.26953125" style="65" customWidth="1"/>
    <col min="27" max="27" width="9" style="65" customWidth="1"/>
    <col min="28" max="28" width="10" style="65" customWidth="1"/>
    <col min="29" max="29" width="7.54296875" style="65" customWidth="1"/>
    <col min="30" max="30" width="8.453125" style="65" customWidth="1"/>
    <col min="31" max="31" width="8" style="65" customWidth="1"/>
    <col min="32" max="32" width="8.26953125" style="65" customWidth="1"/>
    <col min="33" max="33" width="8.81640625" style="65" customWidth="1"/>
    <col min="34" max="34" width="7.81640625" style="65" customWidth="1"/>
    <col min="35" max="35" width="9.54296875" style="65" customWidth="1"/>
    <col min="36" max="36" width="9.26953125" style="65" customWidth="1"/>
    <col min="37" max="37" width="6.81640625" style="65" bestFit="1" customWidth="1"/>
    <col min="38" max="38" width="7" style="65" bestFit="1" customWidth="1"/>
    <col min="39" max="39" width="8" style="65" bestFit="1" customWidth="1"/>
    <col min="40" max="40" width="8.1796875" style="65" bestFit="1" customWidth="1"/>
    <col min="41" max="41" width="10.54296875" style="65" customWidth="1"/>
    <col min="42" max="42" width="12" style="65" customWidth="1"/>
    <col min="43" max="43" width="9.26953125" style="65" customWidth="1"/>
    <col min="44" max="44" width="7.453125" style="65" customWidth="1"/>
    <col min="45" max="45" width="8" style="65" customWidth="1"/>
    <col min="46" max="46" width="9.26953125" style="65" customWidth="1"/>
    <col min="47" max="47" width="7.54296875" style="65" customWidth="1"/>
    <col min="48" max="48" width="11.453125" style="65" customWidth="1"/>
    <col min="49" max="49" width="6.81640625" style="65" bestFit="1" customWidth="1"/>
    <col min="50" max="50" width="7.7265625" style="65" bestFit="1" customWidth="1"/>
    <col min="51" max="51" width="9.26953125" style="65" customWidth="1"/>
    <col min="52" max="52" width="8.453125" style="65" customWidth="1"/>
    <col min="53" max="53" width="8.26953125" style="65" customWidth="1"/>
    <col min="54" max="55" width="9.26953125" style="65" customWidth="1"/>
    <col min="56" max="56" width="8.7265625" style="65" customWidth="1"/>
    <col min="57" max="59" width="9.26953125" style="65" customWidth="1"/>
    <col min="60" max="60" width="11.7265625" style="65" customWidth="1"/>
    <col min="61" max="61" width="8.26953125" style="65" customWidth="1"/>
    <col min="62" max="62" width="8.453125" style="65" customWidth="1"/>
    <col min="63" max="63" width="9.81640625" style="65" customWidth="1"/>
    <col min="64" max="64" width="8.453125" style="65" customWidth="1"/>
    <col min="65" max="65" width="9.54296875" style="65" customWidth="1"/>
    <col min="66" max="66" width="9.453125" style="65" customWidth="1"/>
    <col min="67" max="16384" width="17.453125" style="65"/>
  </cols>
  <sheetData>
    <row r="1" spans="1:67" ht="15" customHeight="1" x14ac:dyDescent="0.35">
      <c r="A1" s="179"/>
      <c r="B1" s="180"/>
      <c r="C1" s="180"/>
      <c r="D1" s="180"/>
      <c r="E1" s="180"/>
      <c r="F1" s="180"/>
      <c r="G1" s="180"/>
      <c r="H1" s="181"/>
      <c r="I1" s="175" t="s">
        <v>276</v>
      </c>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row>
    <row r="2" spans="1:67" ht="14.5" x14ac:dyDescent="0.35">
      <c r="A2" s="179"/>
      <c r="B2" s="180"/>
      <c r="C2" s="180"/>
      <c r="D2" s="180"/>
      <c r="E2" s="180"/>
      <c r="F2" s="180"/>
      <c r="G2" s="180"/>
      <c r="H2" s="181"/>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c r="AL2" s="175"/>
      <c r="AM2" s="175"/>
      <c r="AN2" s="175"/>
      <c r="AO2" s="175"/>
      <c r="AP2" s="175"/>
      <c r="AQ2" s="175"/>
      <c r="AR2" s="175"/>
      <c r="AS2" s="175"/>
      <c r="AT2" s="175"/>
      <c r="AU2" s="175"/>
      <c r="AV2" s="175"/>
      <c r="AW2" s="175"/>
      <c r="AX2" s="175"/>
      <c r="AY2" s="175"/>
      <c r="AZ2" s="175"/>
      <c r="BA2" s="175"/>
      <c r="BB2" s="175"/>
      <c r="BC2" s="175"/>
      <c r="BD2" s="175"/>
      <c r="BE2" s="175"/>
      <c r="BF2" s="175"/>
      <c r="BG2" s="175"/>
      <c r="BH2" s="175"/>
      <c r="BI2" s="175"/>
      <c r="BJ2" s="175"/>
      <c r="BK2" s="175"/>
      <c r="BL2" s="175"/>
      <c r="BM2" s="175"/>
      <c r="BN2" s="175"/>
      <c r="BO2" s="175"/>
    </row>
    <row r="3" spans="1:67" ht="19.5" customHeight="1" x14ac:dyDescent="0.35">
      <c r="A3" s="68" t="s">
        <v>271</v>
      </c>
      <c r="B3" s="182" t="str">
        <f>'Proforma - SITE 1'!$B$3</f>
        <v>Please Select a Health Board</v>
      </c>
      <c r="C3" s="183"/>
      <c r="D3" s="169" t="s">
        <v>117</v>
      </c>
      <c r="E3" s="169"/>
      <c r="F3" s="169"/>
      <c r="G3" s="169"/>
      <c r="H3" s="170"/>
      <c r="I3" s="171" t="s">
        <v>388</v>
      </c>
      <c r="J3" s="172"/>
      <c r="K3" s="172"/>
      <c r="L3" s="172"/>
      <c r="M3" s="172"/>
      <c r="N3" s="172"/>
      <c r="O3" s="172"/>
      <c r="P3" s="172"/>
      <c r="Q3" s="172"/>
      <c r="R3" s="172"/>
      <c r="S3" s="172"/>
      <c r="T3" s="172"/>
      <c r="U3" s="172"/>
      <c r="V3" s="172"/>
      <c r="W3" s="172"/>
      <c r="X3" s="172"/>
      <c r="Y3" s="172"/>
      <c r="Z3" s="172"/>
      <c r="AA3" s="172"/>
      <c r="AB3" s="173" t="s">
        <v>10</v>
      </c>
      <c r="AC3" s="173"/>
      <c r="AD3" s="173"/>
      <c r="AE3" s="173"/>
      <c r="AF3" s="173"/>
      <c r="AG3" s="173"/>
      <c r="AH3" s="173"/>
      <c r="AI3" s="173"/>
      <c r="AJ3" s="173"/>
      <c r="AK3" s="173"/>
      <c r="AL3" s="173"/>
      <c r="AM3" s="173"/>
      <c r="AN3" s="173"/>
      <c r="AO3" s="173"/>
      <c r="AP3" s="173"/>
      <c r="AQ3" s="173"/>
      <c r="AR3" s="173"/>
      <c r="AS3" s="173"/>
      <c r="AT3" s="173"/>
      <c r="AU3" s="173"/>
      <c r="AV3" s="173"/>
      <c r="AW3" s="173"/>
      <c r="AX3" s="173"/>
      <c r="AY3" s="173"/>
      <c r="AZ3" s="173"/>
      <c r="BA3" s="173"/>
      <c r="BB3" s="174"/>
      <c r="BC3" s="171" t="s">
        <v>11</v>
      </c>
      <c r="BD3" s="172"/>
      <c r="BE3" s="172"/>
      <c r="BF3" s="172"/>
      <c r="BG3" s="172"/>
      <c r="BH3" s="173" t="s">
        <v>12</v>
      </c>
      <c r="BI3" s="173"/>
      <c r="BJ3" s="176" t="s">
        <v>13</v>
      </c>
      <c r="BK3" s="176"/>
      <c r="BL3" s="176"/>
      <c r="BM3" s="176"/>
      <c r="BN3" s="176"/>
      <c r="BO3" s="67"/>
    </row>
    <row r="4" spans="1:67" ht="18.5" x14ac:dyDescent="0.35">
      <c r="A4" s="66" t="s">
        <v>272</v>
      </c>
      <c r="B4" s="177" t="str">
        <f>'Proforma - SITE 1'!$B$4</f>
        <v>Please select a Period</v>
      </c>
      <c r="C4" s="178"/>
      <c r="D4" s="184"/>
      <c r="E4" s="184"/>
      <c r="F4" s="184"/>
      <c r="G4" s="184"/>
      <c r="H4" s="185"/>
      <c r="I4" s="2">
        <v>1</v>
      </c>
      <c r="J4" s="3">
        <v>2</v>
      </c>
      <c r="K4" s="3">
        <v>3</v>
      </c>
      <c r="L4" s="3">
        <v>4</v>
      </c>
      <c r="M4" s="3">
        <v>5</v>
      </c>
      <c r="N4" s="3">
        <v>6</v>
      </c>
      <c r="O4" s="4">
        <v>7</v>
      </c>
      <c r="P4" s="8">
        <v>8</v>
      </c>
      <c r="Q4" s="9">
        <v>9</v>
      </c>
      <c r="R4" s="9">
        <v>10</v>
      </c>
      <c r="S4" s="9">
        <v>11</v>
      </c>
      <c r="T4" s="9">
        <v>12</v>
      </c>
      <c r="U4" s="9">
        <v>13</v>
      </c>
      <c r="V4" s="10">
        <v>14</v>
      </c>
      <c r="W4" s="8">
        <v>15</v>
      </c>
      <c r="X4" s="9">
        <v>16</v>
      </c>
      <c r="Y4" s="9">
        <v>17</v>
      </c>
      <c r="Z4" s="9">
        <v>18</v>
      </c>
      <c r="AA4" s="9">
        <v>19</v>
      </c>
      <c r="AB4" s="6">
        <v>20</v>
      </c>
      <c r="AC4" s="6">
        <v>21</v>
      </c>
      <c r="AD4" s="6">
        <v>22</v>
      </c>
      <c r="AE4" s="6">
        <v>23</v>
      </c>
      <c r="AF4" s="6">
        <v>24</v>
      </c>
      <c r="AG4" s="6">
        <v>25</v>
      </c>
      <c r="AH4" s="6">
        <v>26</v>
      </c>
      <c r="AI4" s="6">
        <v>27</v>
      </c>
      <c r="AJ4" s="6">
        <v>28</v>
      </c>
      <c r="AK4" s="6">
        <v>29</v>
      </c>
      <c r="AL4" s="6">
        <v>30</v>
      </c>
      <c r="AM4" s="6">
        <v>31</v>
      </c>
      <c r="AN4" s="6">
        <v>32</v>
      </c>
      <c r="AO4" s="6">
        <v>33</v>
      </c>
      <c r="AP4" s="6">
        <v>34</v>
      </c>
      <c r="AQ4" s="6">
        <v>35</v>
      </c>
      <c r="AR4" s="6">
        <v>36</v>
      </c>
      <c r="AS4" s="6">
        <v>37</v>
      </c>
      <c r="AT4" s="6">
        <v>38</v>
      </c>
      <c r="AU4" s="6">
        <v>39</v>
      </c>
      <c r="AV4" s="6">
        <v>40</v>
      </c>
      <c r="AW4" s="7">
        <v>41</v>
      </c>
      <c r="AX4" s="5">
        <v>42</v>
      </c>
      <c r="AY4" s="6">
        <v>43</v>
      </c>
      <c r="AZ4" s="6">
        <v>44</v>
      </c>
      <c r="BA4" s="6">
        <v>45</v>
      </c>
      <c r="BB4" s="7">
        <v>46</v>
      </c>
      <c r="BC4" s="8">
        <v>47</v>
      </c>
      <c r="BD4" s="10">
        <v>48</v>
      </c>
      <c r="BE4" s="8">
        <v>49</v>
      </c>
      <c r="BF4" s="9">
        <v>50</v>
      </c>
      <c r="BG4" s="9">
        <v>51</v>
      </c>
      <c r="BH4" s="6">
        <v>52</v>
      </c>
      <c r="BI4" s="6">
        <v>53</v>
      </c>
      <c r="BJ4" s="10">
        <v>54</v>
      </c>
      <c r="BK4" s="9">
        <v>55</v>
      </c>
      <c r="BL4" s="10">
        <v>56</v>
      </c>
      <c r="BM4" s="9">
        <v>57</v>
      </c>
      <c r="BN4" s="10">
        <v>58</v>
      </c>
      <c r="BO4" s="67"/>
    </row>
    <row r="5" spans="1:67" ht="67.5" customHeight="1" x14ac:dyDescent="0.35">
      <c r="A5" s="78" t="s">
        <v>104</v>
      </c>
      <c r="B5" s="79" t="s">
        <v>105</v>
      </c>
      <c r="C5" s="75" t="s">
        <v>14</v>
      </c>
      <c r="D5" s="75" t="s">
        <v>120</v>
      </c>
      <c r="E5" s="75" t="s">
        <v>118</v>
      </c>
      <c r="F5" s="75" t="s">
        <v>119</v>
      </c>
      <c r="G5" s="75" t="s">
        <v>121</v>
      </c>
      <c r="H5" s="75" t="s">
        <v>122</v>
      </c>
      <c r="I5" s="37" t="s">
        <v>300</v>
      </c>
      <c r="J5" s="37" t="s">
        <v>194</v>
      </c>
      <c r="K5" s="37" t="s">
        <v>301</v>
      </c>
      <c r="L5" s="37" t="s">
        <v>16</v>
      </c>
      <c r="M5" s="37" t="s">
        <v>17</v>
      </c>
      <c r="N5" s="37" t="s">
        <v>275</v>
      </c>
      <c r="O5" s="37" t="s">
        <v>18</v>
      </c>
      <c r="P5" s="37" t="s">
        <v>202</v>
      </c>
      <c r="Q5" s="37" t="s">
        <v>204</v>
      </c>
      <c r="R5" s="37" t="s">
        <v>206</v>
      </c>
      <c r="S5" s="37" t="s">
        <v>208</v>
      </c>
      <c r="T5" s="37" t="s">
        <v>210</v>
      </c>
      <c r="U5" s="37" t="s">
        <v>302</v>
      </c>
      <c r="V5" s="37" t="s">
        <v>214</v>
      </c>
      <c r="W5" s="37" t="s">
        <v>216</v>
      </c>
      <c r="X5" s="37" t="s">
        <v>19</v>
      </c>
      <c r="Y5" s="37" t="s">
        <v>20</v>
      </c>
      <c r="Z5" s="37" t="s">
        <v>303</v>
      </c>
      <c r="AA5" s="38" t="s">
        <v>274</v>
      </c>
      <c r="AB5" s="39" t="s">
        <v>23</v>
      </c>
      <c r="AC5" s="39" t="s">
        <v>224</v>
      </c>
      <c r="AD5" s="39" t="s">
        <v>24</v>
      </c>
      <c r="AE5" s="39" t="s">
        <v>25</v>
      </c>
      <c r="AF5" s="39" t="s">
        <v>304</v>
      </c>
      <c r="AG5" s="39" t="s">
        <v>27</v>
      </c>
      <c r="AH5" s="39" t="s">
        <v>28</v>
      </c>
      <c r="AI5" s="39" t="s">
        <v>29</v>
      </c>
      <c r="AJ5" s="39" t="s">
        <v>232</v>
      </c>
      <c r="AK5" s="39" t="s">
        <v>30</v>
      </c>
      <c r="AL5" s="39" t="s">
        <v>55</v>
      </c>
      <c r="AM5" s="39" t="s">
        <v>31</v>
      </c>
      <c r="AN5" s="39" t="s">
        <v>32</v>
      </c>
      <c r="AO5" s="39" t="s">
        <v>238</v>
      </c>
      <c r="AP5" s="39" t="s">
        <v>305</v>
      </c>
      <c r="AQ5" s="39" t="s">
        <v>34</v>
      </c>
      <c r="AR5" s="39" t="s">
        <v>35</v>
      </c>
      <c r="AS5" s="39" t="s">
        <v>36</v>
      </c>
      <c r="AT5" s="39" t="s">
        <v>37</v>
      </c>
      <c r="AU5" s="39" t="s">
        <v>38</v>
      </c>
      <c r="AV5" s="39" t="s">
        <v>273</v>
      </c>
      <c r="AW5" s="39" t="s">
        <v>247</v>
      </c>
      <c r="AX5" s="39" t="s">
        <v>40</v>
      </c>
      <c r="AY5" s="39" t="s">
        <v>41</v>
      </c>
      <c r="AZ5" s="39" t="s">
        <v>42</v>
      </c>
      <c r="BA5" s="39" t="s">
        <v>43</v>
      </c>
      <c r="BB5" s="39" t="s">
        <v>44</v>
      </c>
      <c r="BC5" s="40" t="s">
        <v>45</v>
      </c>
      <c r="BD5" s="41" t="s">
        <v>306</v>
      </c>
      <c r="BE5" s="41" t="s">
        <v>307</v>
      </c>
      <c r="BF5" s="41" t="s">
        <v>48</v>
      </c>
      <c r="BG5" s="41" t="s">
        <v>49</v>
      </c>
      <c r="BH5" s="44" t="s">
        <v>308</v>
      </c>
      <c r="BI5" s="45" t="s">
        <v>51</v>
      </c>
      <c r="BJ5" s="48" t="s">
        <v>389</v>
      </c>
      <c r="BK5" s="49" t="s">
        <v>265</v>
      </c>
      <c r="BL5" s="49" t="s">
        <v>267</v>
      </c>
      <c r="BM5" s="49" t="s">
        <v>310</v>
      </c>
      <c r="BN5" s="49" t="s">
        <v>309</v>
      </c>
      <c r="BO5" s="11" t="s">
        <v>188</v>
      </c>
    </row>
    <row r="6" spans="1:67" ht="15" customHeight="1" x14ac:dyDescent="0.35">
      <c r="A6" s="76" t="str">
        <f>IFERROR(IF(C6="","",$B$3),"")</f>
        <v/>
      </c>
      <c r="B6" s="76" t="str" cm="1">
        <f t="array" ref="B6">IFERROR(IF(C6="","",INDEX(Lookup!$C$1:$E$91,MATCH($B$3,Lookup!$C$1:$C$91,0)+6,3)),"")</f>
        <v/>
      </c>
      <c r="C6" s="77" t="str">
        <f>'Proforma - SITE 1'!C6</f>
        <v/>
      </c>
      <c r="D6" s="75"/>
      <c r="E6" s="75"/>
      <c r="F6" s="75"/>
      <c r="G6" s="75"/>
      <c r="H6" s="75"/>
      <c r="I6" s="37"/>
      <c r="J6" s="37"/>
      <c r="K6" s="37"/>
      <c r="L6" s="37"/>
      <c r="M6" s="37"/>
      <c r="N6" s="37"/>
      <c r="O6" s="37"/>
      <c r="P6" s="37"/>
      <c r="Q6" s="37"/>
      <c r="R6" s="37"/>
      <c r="S6" s="37"/>
      <c r="T6" s="37"/>
      <c r="U6" s="37"/>
      <c r="V6" s="37"/>
      <c r="W6" s="37"/>
      <c r="X6" s="37"/>
      <c r="Y6" s="37"/>
      <c r="Z6" s="37"/>
      <c r="AA6" s="38"/>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42"/>
      <c r="BD6" s="43"/>
      <c r="BE6" s="43"/>
      <c r="BF6" s="43"/>
      <c r="BG6" s="43"/>
      <c r="BH6" s="46"/>
      <c r="BI6" s="47"/>
      <c r="BJ6" s="48"/>
      <c r="BK6" s="49"/>
      <c r="BL6" s="49"/>
      <c r="BM6" s="49"/>
      <c r="BN6" s="49"/>
      <c r="BO6" s="12">
        <f>SUM(I6:BN6)</f>
        <v>0</v>
      </c>
    </row>
    <row r="7" spans="1:67" ht="15" customHeight="1" x14ac:dyDescent="0.35">
      <c r="A7" s="76" t="str">
        <f t="shared" ref="A7:A36" si="0">IFERROR(IF(C7="","",$B$3),"")</f>
        <v/>
      </c>
      <c r="B7" s="76" t="str" cm="1">
        <f t="array" ref="B7">IFERROR(IF(C7="","",INDEX(Lookup!$C$1:$E$91,MATCH($B$3,Lookup!$C$1:$C$91,0)+6,3)),"")</f>
        <v/>
      </c>
      <c r="C7" s="77" t="str">
        <f>'Proforma - SITE 1'!C7</f>
        <v/>
      </c>
      <c r="D7" s="75"/>
      <c r="E7" s="75"/>
      <c r="F7" s="75"/>
      <c r="G7" s="75"/>
      <c r="H7" s="75"/>
      <c r="I7" s="37"/>
      <c r="J7" s="37"/>
      <c r="K7" s="37"/>
      <c r="L7" s="37"/>
      <c r="M7" s="37"/>
      <c r="N7" s="37"/>
      <c r="O7" s="37"/>
      <c r="P7" s="37"/>
      <c r="Q7" s="37"/>
      <c r="R7" s="37"/>
      <c r="S7" s="37"/>
      <c r="T7" s="37"/>
      <c r="U7" s="37"/>
      <c r="V7" s="37"/>
      <c r="W7" s="37"/>
      <c r="X7" s="37"/>
      <c r="Y7" s="37"/>
      <c r="Z7" s="37"/>
      <c r="AA7" s="38"/>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42"/>
      <c r="BD7" s="43"/>
      <c r="BE7" s="43"/>
      <c r="BF7" s="43"/>
      <c r="BG7" s="43"/>
      <c r="BH7" s="46"/>
      <c r="BI7" s="47"/>
      <c r="BJ7" s="48"/>
      <c r="BK7" s="49"/>
      <c r="BL7" s="49"/>
      <c r="BM7" s="49"/>
      <c r="BN7" s="49"/>
      <c r="BO7" s="12">
        <f t="shared" ref="BO7:BO29" si="1">SUM(I7:BN7)</f>
        <v>0</v>
      </c>
    </row>
    <row r="8" spans="1:67" ht="15" customHeight="1" x14ac:dyDescent="0.35">
      <c r="A8" s="76" t="str">
        <f t="shared" si="0"/>
        <v/>
      </c>
      <c r="B8" s="76" t="str" cm="1">
        <f t="array" ref="B8">IFERROR(IF(C8="","",INDEX(Lookup!$C$1:$E$91,MATCH($B$3,Lookup!$C$1:$C$91,0)+6,3)),"")</f>
        <v/>
      </c>
      <c r="C8" s="77" t="str">
        <f>'Proforma - SITE 1'!C8</f>
        <v/>
      </c>
      <c r="D8" s="75"/>
      <c r="E8" s="75"/>
      <c r="F8" s="75"/>
      <c r="G8" s="75"/>
      <c r="H8" s="75"/>
      <c r="I8" s="37"/>
      <c r="J8" s="37"/>
      <c r="K8" s="37"/>
      <c r="L8" s="37"/>
      <c r="M8" s="37"/>
      <c r="N8" s="37"/>
      <c r="O8" s="37"/>
      <c r="P8" s="37"/>
      <c r="Q8" s="37"/>
      <c r="R8" s="37"/>
      <c r="S8" s="37"/>
      <c r="T8" s="37"/>
      <c r="U8" s="37"/>
      <c r="V8" s="37"/>
      <c r="W8" s="37"/>
      <c r="X8" s="37"/>
      <c r="Y8" s="37"/>
      <c r="Z8" s="37"/>
      <c r="AA8" s="38"/>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42"/>
      <c r="BD8" s="43"/>
      <c r="BE8" s="43"/>
      <c r="BF8" s="43"/>
      <c r="BG8" s="43"/>
      <c r="BH8" s="46"/>
      <c r="BI8" s="47"/>
      <c r="BJ8" s="48"/>
      <c r="BK8" s="49"/>
      <c r="BL8" s="49"/>
      <c r="BM8" s="49"/>
      <c r="BN8" s="49"/>
      <c r="BO8" s="12">
        <f t="shared" si="1"/>
        <v>0</v>
      </c>
    </row>
    <row r="9" spans="1:67" ht="15" customHeight="1" x14ac:dyDescent="0.35">
      <c r="A9" s="76" t="str">
        <f t="shared" si="0"/>
        <v/>
      </c>
      <c r="B9" s="76" t="str" cm="1">
        <f t="array" ref="B9">IFERROR(IF(C9="","",INDEX(Lookup!$C$1:$E$91,MATCH($B$3,Lookup!$C$1:$C$91,0)+6,3)),"")</f>
        <v/>
      </c>
      <c r="C9" s="77" t="str">
        <f>'Proforma - SITE 1'!C9</f>
        <v/>
      </c>
      <c r="D9" s="75"/>
      <c r="E9" s="75"/>
      <c r="F9" s="75"/>
      <c r="G9" s="75"/>
      <c r="H9" s="75"/>
      <c r="I9" s="37"/>
      <c r="J9" s="37"/>
      <c r="K9" s="37"/>
      <c r="L9" s="37"/>
      <c r="M9" s="37"/>
      <c r="N9" s="37"/>
      <c r="O9" s="37"/>
      <c r="P9" s="37"/>
      <c r="Q9" s="37"/>
      <c r="R9" s="37"/>
      <c r="S9" s="37"/>
      <c r="T9" s="37"/>
      <c r="U9" s="37"/>
      <c r="V9" s="37"/>
      <c r="W9" s="37"/>
      <c r="X9" s="37"/>
      <c r="Y9" s="37"/>
      <c r="Z9" s="37"/>
      <c r="AA9" s="38"/>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42"/>
      <c r="BD9" s="43"/>
      <c r="BE9" s="43"/>
      <c r="BF9" s="43"/>
      <c r="BG9" s="43"/>
      <c r="BH9" s="46"/>
      <c r="BI9" s="47"/>
      <c r="BJ9" s="48"/>
      <c r="BK9" s="49"/>
      <c r="BL9" s="49"/>
      <c r="BM9" s="49"/>
      <c r="BN9" s="49"/>
      <c r="BO9" s="12">
        <f t="shared" si="1"/>
        <v>0</v>
      </c>
    </row>
    <row r="10" spans="1:67" ht="15" customHeight="1" x14ac:dyDescent="0.35">
      <c r="A10" s="76" t="str">
        <f t="shared" si="0"/>
        <v/>
      </c>
      <c r="B10" s="76" t="str" cm="1">
        <f t="array" ref="B10">IFERROR(IF(C10="","",INDEX(Lookup!$C$1:$E$91,MATCH($B$3,Lookup!$C$1:$C$91,0)+6,3)),"")</f>
        <v/>
      </c>
      <c r="C10" s="77" t="str">
        <f>'Proforma - SITE 1'!C10</f>
        <v/>
      </c>
      <c r="D10" s="75"/>
      <c r="E10" s="75"/>
      <c r="F10" s="75"/>
      <c r="G10" s="75"/>
      <c r="H10" s="75"/>
      <c r="I10" s="37"/>
      <c r="J10" s="37"/>
      <c r="K10" s="37"/>
      <c r="L10" s="37"/>
      <c r="M10" s="37"/>
      <c r="N10" s="37"/>
      <c r="O10" s="37"/>
      <c r="P10" s="37"/>
      <c r="Q10" s="37"/>
      <c r="R10" s="37"/>
      <c r="S10" s="37"/>
      <c r="T10" s="37"/>
      <c r="U10" s="37"/>
      <c r="V10" s="37"/>
      <c r="W10" s="37"/>
      <c r="X10" s="37"/>
      <c r="Y10" s="37"/>
      <c r="Z10" s="37"/>
      <c r="AA10" s="38"/>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42"/>
      <c r="BD10" s="43"/>
      <c r="BE10" s="43"/>
      <c r="BF10" s="43"/>
      <c r="BG10" s="43"/>
      <c r="BH10" s="46"/>
      <c r="BI10" s="47"/>
      <c r="BJ10" s="48"/>
      <c r="BK10" s="49"/>
      <c r="BL10" s="49"/>
      <c r="BM10" s="49"/>
      <c r="BN10" s="49"/>
      <c r="BO10" s="12">
        <f t="shared" si="1"/>
        <v>0</v>
      </c>
    </row>
    <row r="11" spans="1:67" ht="15" customHeight="1" x14ac:dyDescent="0.35">
      <c r="A11" s="76" t="str">
        <f t="shared" si="0"/>
        <v/>
      </c>
      <c r="B11" s="76" t="str" cm="1">
        <f t="array" ref="B11">IFERROR(IF(C11="","",INDEX(Lookup!$C$1:$E$91,MATCH($B$3,Lookup!$C$1:$C$91,0)+6,3)),"")</f>
        <v/>
      </c>
      <c r="C11" s="77" t="str">
        <f>'Proforma - SITE 1'!C11</f>
        <v/>
      </c>
      <c r="D11" s="75"/>
      <c r="E11" s="75"/>
      <c r="F11" s="75"/>
      <c r="G11" s="75"/>
      <c r="H11" s="75"/>
      <c r="I11" s="37"/>
      <c r="J11" s="37"/>
      <c r="K11" s="37"/>
      <c r="L11" s="37"/>
      <c r="M11" s="37"/>
      <c r="N11" s="37"/>
      <c r="O11" s="37"/>
      <c r="P11" s="37"/>
      <c r="Q11" s="37"/>
      <c r="R11" s="37"/>
      <c r="S11" s="37"/>
      <c r="T11" s="37"/>
      <c r="U11" s="37"/>
      <c r="V11" s="37"/>
      <c r="W11" s="37"/>
      <c r="X11" s="37"/>
      <c r="Y11" s="37"/>
      <c r="Z11" s="37"/>
      <c r="AA11" s="38"/>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42"/>
      <c r="BD11" s="43"/>
      <c r="BE11" s="43"/>
      <c r="BF11" s="43"/>
      <c r="BG11" s="43"/>
      <c r="BH11" s="46"/>
      <c r="BI11" s="47"/>
      <c r="BJ11" s="48"/>
      <c r="BK11" s="49"/>
      <c r="BL11" s="49"/>
      <c r="BM11" s="49"/>
      <c r="BN11" s="49"/>
      <c r="BO11" s="12">
        <f t="shared" si="1"/>
        <v>0</v>
      </c>
    </row>
    <row r="12" spans="1:67" ht="15" customHeight="1" x14ac:dyDescent="0.35">
      <c r="A12" s="76" t="str">
        <f t="shared" si="0"/>
        <v/>
      </c>
      <c r="B12" s="76" t="str" cm="1">
        <f t="array" ref="B12">IFERROR(IF(C12="","",INDEX(Lookup!$C$1:$E$91,MATCH($B$3,Lookup!$C$1:$C$91,0)+6,3)),"")</f>
        <v/>
      </c>
      <c r="C12" s="77" t="str">
        <f>'Proforma - SITE 1'!C12</f>
        <v/>
      </c>
      <c r="D12" s="75"/>
      <c r="E12" s="75"/>
      <c r="F12" s="75"/>
      <c r="G12" s="75"/>
      <c r="H12" s="75"/>
      <c r="I12" s="37"/>
      <c r="J12" s="37"/>
      <c r="K12" s="37"/>
      <c r="L12" s="37"/>
      <c r="M12" s="37"/>
      <c r="N12" s="37"/>
      <c r="O12" s="37"/>
      <c r="P12" s="37"/>
      <c r="Q12" s="37"/>
      <c r="R12" s="37"/>
      <c r="S12" s="37"/>
      <c r="T12" s="37"/>
      <c r="U12" s="37"/>
      <c r="V12" s="37"/>
      <c r="W12" s="37"/>
      <c r="X12" s="37"/>
      <c r="Y12" s="37"/>
      <c r="Z12" s="37"/>
      <c r="AA12" s="38"/>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42"/>
      <c r="BD12" s="43"/>
      <c r="BE12" s="43"/>
      <c r="BF12" s="43"/>
      <c r="BG12" s="43"/>
      <c r="BH12" s="46"/>
      <c r="BI12" s="47"/>
      <c r="BJ12" s="48"/>
      <c r="BK12" s="49"/>
      <c r="BL12" s="49"/>
      <c r="BM12" s="49"/>
      <c r="BN12" s="49"/>
      <c r="BO12" s="12">
        <f t="shared" si="1"/>
        <v>0</v>
      </c>
    </row>
    <row r="13" spans="1:67" ht="15" customHeight="1" x14ac:dyDescent="0.35">
      <c r="A13" s="76" t="str">
        <f t="shared" si="0"/>
        <v/>
      </c>
      <c r="B13" s="76" t="str" cm="1">
        <f t="array" ref="B13">IFERROR(IF(C13="","",INDEX(Lookup!$C$1:$E$91,MATCH($B$3,Lookup!$C$1:$C$91,0)+6,3)),"")</f>
        <v/>
      </c>
      <c r="C13" s="77" t="str">
        <f>'Proforma - SITE 1'!C13</f>
        <v/>
      </c>
      <c r="D13" s="75"/>
      <c r="E13" s="75"/>
      <c r="F13" s="75"/>
      <c r="G13" s="75"/>
      <c r="H13" s="75"/>
      <c r="I13" s="37"/>
      <c r="J13" s="37"/>
      <c r="K13" s="37"/>
      <c r="L13" s="37"/>
      <c r="M13" s="37"/>
      <c r="N13" s="37"/>
      <c r="O13" s="37"/>
      <c r="P13" s="37"/>
      <c r="Q13" s="37"/>
      <c r="R13" s="37"/>
      <c r="S13" s="37"/>
      <c r="T13" s="37"/>
      <c r="U13" s="37"/>
      <c r="V13" s="37"/>
      <c r="W13" s="37"/>
      <c r="X13" s="37"/>
      <c r="Y13" s="37"/>
      <c r="Z13" s="37"/>
      <c r="AA13" s="38"/>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42"/>
      <c r="BD13" s="43"/>
      <c r="BE13" s="43"/>
      <c r="BF13" s="43"/>
      <c r="BG13" s="43"/>
      <c r="BH13" s="46"/>
      <c r="BI13" s="47"/>
      <c r="BJ13" s="48"/>
      <c r="BK13" s="49"/>
      <c r="BL13" s="49"/>
      <c r="BM13" s="49"/>
      <c r="BN13" s="49"/>
      <c r="BO13" s="12">
        <f t="shared" si="1"/>
        <v>0</v>
      </c>
    </row>
    <row r="14" spans="1:67" ht="15" customHeight="1" x14ac:dyDescent="0.35">
      <c r="A14" s="76" t="str">
        <f t="shared" si="0"/>
        <v/>
      </c>
      <c r="B14" s="76" t="str" cm="1">
        <f t="array" ref="B14">IFERROR(IF(C14="","",INDEX(Lookup!$C$1:$E$91,MATCH($B$3,Lookup!$C$1:$C$91,0)+6,3)),"")</f>
        <v/>
      </c>
      <c r="C14" s="77" t="str">
        <f>'Proforma - SITE 1'!C14</f>
        <v/>
      </c>
      <c r="D14" s="75"/>
      <c r="E14" s="75"/>
      <c r="F14" s="75"/>
      <c r="G14" s="75"/>
      <c r="H14" s="75"/>
      <c r="I14" s="37"/>
      <c r="J14" s="37"/>
      <c r="K14" s="37"/>
      <c r="L14" s="37"/>
      <c r="M14" s="37"/>
      <c r="N14" s="37"/>
      <c r="O14" s="37"/>
      <c r="P14" s="37"/>
      <c r="Q14" s="37"/>
      <c r="R14" s="37"/>
      <c r="S14" s="37"/>
      <c r="T14" s="37"/>
      <c r="U14" s="37"/>
      <c r="V14" s="37"/>
      <c r="W14" s="37"/>
      <c r="X14" s="37"/>
      <c r="Y14" s="37"/>
      <c r="Z14" s="37"/>
      <c r="AA14" s="38"/>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42"/>
      <c r="BD14" s="43"/>
      <c r="BE14" s="43"/>
      <c r="BF14" s="43"/>
      <c r="BG14" s="43"/>
      <c r="BH14" s="46"/>
      <c r="BI14" s="47"/>
      <c r="BJ14" s="48"/>
      <c r="BK14" s="49"/>
      <c r="BL14" s="49"/>
      <c r="BM14" s="49"/>
      <c r="BN14" s="49"/>
      <c r="BO14" s="12">
        <f t="shared" si="1"/>
        <v>0</v>
      </c>
    </row>
    <row r="15" spans="1:67" ht="15" customHeight="1" x14ac:dyDescent="0.35">
      <c r="A15" s="76" t="str">
        <f t="shared" si="0"/>
        <v/>
      </c>
      <c r="B15" s="76" t="str" cm="1">
        <f t="array" ref="B15">IFERROR(IF(C15="","",INDEX(Lookup!$C$1:$E$91,MATCH($B$3,Lookup!$C$1:$C$91,0)+6,3)),"")</f>
        <v/>
      </c>
      <c r="C15" s="77" t="str">
        <f>'Proforma - SITE 1'!C15</f>
        <v/>
      </c>
      <c r="D15" s="75"/>
      <c r="E15" s="75"/>
      <c r="F15" s="75"/>
      <c r="G15" s="75"/>
      <c r="H15" s="75"/>
      <c r="I15" s="37"/>
      <c r="J15" s="37"/>
      <c r="K15" s="37"/>
      <c r="L15" s="37"/>
      <c r="M15" s="37"/>
      <c r="N15" s="37"/>
      <c r="O15" s="37"/>
      <c r="P15" s="37"/>
      <c r="Q15" s="37"/>
      <c r="R15" s="37"/>
      <c r="S15" s="37"/>
      <c r="T15" s="37"/>
      <c r="U15" s="37"/>
      <c r="V15" s="37"/>
      <c r="W15" s="37"/>
      <c r="X15" s="37"/>
      <c r="Y15" s="37"/>
      <c r="Z15" s="37"/>
      <c r="AA15" s="38"/>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42"/>
      <c r="BD15" s="43"/>
      <c r="BE15" s="43"/>
      <c r="BF15" s="43"/>
      <c r="BG15" s="43"/>
      <c r="BH15" s="46"/>
      <c r="BI15" s="47"/>
      <c r="BJ15" s="48"/>
      <c r="BK15" s="49"/>
      <c r="BL15" s="49"/>
      <c r="BM15" s="49"/>
      <c r="BN15" s="49"/>
      <c r="BO15" s="12">
        <f t="shared" si="1"/>
        <v>0</v>
      </c>
    </row>
    <row r="16" spans="1:67" ht="15" customHeight="1" x14ac:dyDescent="0.35">
      <c r="A16" s="76" t="str">
        <f t="shared" si="0"/>
        <v/>
      </c>
      <c r="B16" s="76" t="str" cm="1">
        <f t="array" ref="B16">IFERROR(IF(C16="","",INDEX(Lookup!$C$1:$E$91,MATCH($B$3,Lookup!$C$1:$C$91,0)+6,3)),"")</f>
        <v/>
      </c>
      <c r="C16" s="77" t="str">
        <f>'Proforma - SITE 1'!C16</f>
        <v/>
      </c>
      <c r="D16" s="75"/>
      <c r="E16" s="75"/>
      <c r="F16" s="75"/>
      <c r="G16" s="75"/>
      <c r="H16" s="75"/>
      <c r="I16" s="37"/>
      <c r="J16" s="37"/>
      <c r="K16" s="37"/>
      <c r="L16" s="37"/>
      <c r="M16" s="37"/>
      <c r="N16" s="37"/>
      <c r="O16" s="37"/>
      <c r="P16" s="37"/>
      <c r="Q16" s="37"/>
      <c r="R16" s="37"/>
      <c r="S16" s="37"/>
      <c r="T16" s="37"/>
      <c r="U16" s="37"/>
      <c r="V16" s="37"/>
      <c r="W16" s="37"/>
      <c r="X16" s="37"/>
      <c r="Y16" s="37"/>
      <c r="Z16" s="37"/>
      <c r="AA16" s="38"/>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42"/>
      <c r="BD16" s="43"/>
      <c r="BE16" s="43"/>
      <c r="BF16" s="43"/>
      <c r="BG16" s="43"/>
      <c r="BH16" s="46"/>
      <c r="BI16" s="47"/>
      <c r="BJ16" s="48"/>
      <c r="BK16" s="49"/>
      <c r="BL16" s="49"/>
      <c r="BM16" s="49"/>
      <c r="BN16" s="49"/>
      <c r="BO16" s="12">
        <f t="shared" si="1"/>
        <v>0</v>
      </c>
    </row>
    <row r="17" spans="1:67" ht="15" customHeight="1" x14ac:dyDescent="0.35">
      <c r="A17" s="76" t="str">
        <f t="shared" si="0"/>
        <v/>
      </c>
      <c r="B17" s="76" t="str" cm="1">
        <f t="array" ref="B17">IFERROR(IF(C17="","",INDEX(Lookup!$C$1:$E$91,MATCH($B$3,Lookup!$C$1:$C$91,0)+6,3)),"")</f>
        <v/>
      </c>
      <c r="C17" s="77" t="str">
        <f>'Proforma - SITE 1'!C17</f>
        <v/>
      </c>
      <c r="D17" s="75"/>
      <c r="E17" s="75"/>
      <c r="F17" s="75"/>
      <c r="G17" s="75"/>
      <c r="H17" s="75"/>
      <c r="I17" s="37"/>
      <c r="J17" s="37"/>
      <c r="K17" s="37"/>
      <c r="L17" s="37"/>
      <c r="M17" s="37"/>
      <c r="N17" s="37"/>
      <c r="O17" s="37"/>
      <c r="P17" s="37"/>
      <c r="Q17" s="37"/>
      <c r="R17" s="37"/>
      <c r="S17" s="37"/>
      <c r="T17" s="37"/>
      <c r="U17" s="37"/>
      <c r="V17" s="37"/>
      <c r="W17" s="37"/>
      <c r="X17" s="37"/>
      <c r="Y17" s="37"/>
      <c r="Z17" s="37"/>
      <c r="AA17" s="38"/>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42"/>
      <c r="BD17" s="43"/>
      <c r="BE17" s="43"/>
      <c r="BF17" s="43"/>
      <c r="BG17" s="43"/>
      <c r="BH17" s="46"/>
      <c r="BI17" s="47"/>
      <c r="BJ17" s="48"/>
      <c r="BK17" s="49"/>
      <c r="BL17" s="49"/>
      <c r="BM17" s="49"/>
      <c r="BN17" s="49"/>
      <c r="BO17" s="12">
        <f t="shared" si="1"/>
        <v>0</v>
      </c>
    </row>
    <row r="18" spans="1:67" ht="15" customHeight="1" x14ac:dyDescent="0.35">
      <c r="A18" s="76" t="str">
        <f t="shared" si="0"/>
        <v/>
      </c>
      <c r="B18" s="76" t="str" cm="1">
        <f t="array" ref="B18">IFERROR(IF(C18="","",INDEX(Lookup!$C$1:$E$91,MATCH($B$3,Lookup!$C$1:$C$91,0)+6,3)),"")</f>
        <v/>
      </c>
      <c r="C18" s="77" t="str">
        <f>'Proforma - SITE 1'!C18</f>
        <v/>
      </c>
      <c r="D18" s="75"/>
      <c r="E18" s="75"/>
      <c r="F18" s="75"/>
      <c r="G18" s="75"/>
      <c r="H18" s="75"/>
      <c r="I18" s="37"/>
      <c r="J18" s="37"/>
      <c r="K18" s="37"/>
      <c r="L18" s="37"/>
      <c r="M18" s="37"/>
      <c r="N18" s="37"/>
      <c r="O18" s="37"/>
      <c r="P18" s="37"/>
      <c r="Q18" s="37"/>
      <c r="R18" s="37"/>
      <c r="S18" s="37"/>
      <c r="T18" s="37"/>
      <c r="U18" s="37"/>
      <c r="V18" s="37"/>
      <c r="W18" s="37"/>
      <c r="X18" s="37"/>
      <c r="Y18" s="37"/>
      <c r="Z18" s="37"/>
      <c r="AA18" s="38"/>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42"/>
      <c r="BD18" s="43"/>
      <c r="BE18" s="43"/>
      <c r="BF18" s="43"/>
      <c r="BG18" s="43"/>
      <c r="BH18" s="46"/>
      <c r="BI18" s="47"/>
      <c r="BJ18" s="48"/>
      <c r="BK18" s="49"/>
      <c r="BL18" s="49"/>
      <c r="BM18" s="49"/>
      <c r="BN18" s="49"/>
      <c r="BO18" s="12">
        <f t="shared" si="1"/>
        <v>0</v>
      </c>
    </row>
    <row r="19" spans="1:67" ht="15" customHeight="1" x14ac:dyDescent="0.35">
      <c r="A19" s="76" t="str">
        <f t="shared" si="0"/>
        <v/>
      </c>
      <c r="B19" s="76" t="str" cm="1">
        <f t="array" ref="B19">IFERROR(IF(C19="","",INDEX(Lookup!$C$1:$E$91,MATCH($B$3,Lookup!$C$1:$C$91,0)+6,3)),"")</f>
        <v/>
      </c>
      <c r="C19" s="77" t="str">
        <f>'Proforma - SITE 1'!C19</f>
        <v/>
      </c>
      <c r="D19" s="75"/>
      <c r="E19" s="75"/>
      <c r="F19" s="75"/>
      <c r="G19" s="75"/>
      <c r="H19" s="75"/>
      <c r="I19" s="37"/>
      <c r="J19" s="37"/>
      <c r="K19" s="37"/>
      <c r="L19" s="37"/>
      <c r="M19" s="37"/>
      <c r="N19" s="37"/>
      <c r="O19" s="37"/>
      <c r="P19" s="37"/>
      <c r="Q19" s="37"/>
      <c r="R19" s="37"/>
      <c r="S19" s="37"/>
      <c r="T19" s="37"/>
      <c r="U19" s="37"/>
      <c r="V19" s="37"/>
      <c r="W19" s="37"/>
      <c r="X19" s="37"/>
      <c r="Y19" s="37"/>
      <c r="Z19" s="37"/>
      <c r="AA19" s="38"/>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42"/>
      <c r="BD19" s="43"/>
      <c r="BE19" s="43"/>
      <c r="BF19" s="43"/>
      <c r="BG19" s="43"/>
      <c r="BH19" s="46"/>
      <c r="BI19" s="47"/>
      <c r="BJ19" s="48"/>
      <c r="BK19" s="49"/>
      <c r="BL19" s="49"/>
      <c r="BM19" s="49"/>
      <c r="BN19" s="49"/>
      <c r="BO19" s="12">
        <f t="shared" si="1"/>
        <v>0</v>
      </c>
    </row>
    <row r="20" spans="1:67" ht="15" customHeight="1" x14ac:dyDescent="0.35">
      <c r="A20" s="76" t="str">
        <f t="shared" si="0"/>
        <v/>
      </c>
      <c r="B20" s="76" t="str" cm="1">
        <f t="array" ref="B20">IFERROR(IF(C20="","",INDEX(Lookup!$C$1:$E$91,MATCH($B$3,Lookup!$C$1:$C$91,0)+6,3)),"")</f>
        <v/>
      </c>
      <c r="C20" s="77" t="str">
        <f>'Proforma - SITE 1'!C20</f>
        <v/>
      </c>
      <c r="D20" s="75"/>
      <c r="E20" s="75"/>
      <c r="F20" s="75"/>
      <c r="G20" s="75"/>
      <c r="H20" s="75"/>
      <c r="I20" s="37"/>
      <c r="J20" s="37"/>
      <c r="K20" s="37"/>
      <c r="L20" s="37"/>
      <c r="M20" s="37"/>
      <c r="N20" s="37"/>
      <c r="O20" s="37"/>
      <c r="P20" s="37"/>
      <c r="Q20" s="37"/>
      <c r="R20" s="37"/>
      <c r="S20" s="37"/>
      <c r="T20" s="37"/>
      <c r="U20" s="37"/>
      <c r="V20" s="37"/>
      <c r="W20" s="37"/>
      <c r="X20" s="37"/>
      <c r="Y20" s="37"/>
      <c r="Z20" s="37"/>
      <c r="AA20" s="38"/>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42"/>
      <c r="BD20" s="43"/>
      <c r="BE20" s="43"/>
      <c r="BF20" s="43"/>
      <c r="BG20" s="43"/>
      <c r="BH20" s="46"/>
      <c r="BI20" s="47"/>
      <c r="BJ20" s="48"/>
      <c r="BK20" s="49"/>
      <c r="BL20" s="49"/>
      <c r="BM20" s="49"/>
      <c r="BN20" s="49"/>
      <c r="BO20" s="12">
        <f t="shared" si="1"/>
        <v>0</v>
      </c>
    </row>
    <row r="21" spans="1:67" ht="15" customHeight="1" x14ac:dyDescent="0.35">
      <c r="A21" s="76" t="str">
        <f t="shared" si="0"/>
        <v/>
      </c>
      <c r="B21" s="76" t="str" cm="1">
        <f t="array" ref="B21">IFERROR(IF(C21="","",INDEX(Lookup!$C$1:$E$91,MATCH($B$3,Lookup!$C$1:$C$91,0)+6,3)),"")</f>
        <v/>
      </c>
      <c r="C21" s="77" t="str">
        <f>'Proforma - SITE 1'!C21</f>
        <v/>
      </c>
      <c r="D21" s="75"/>
      <c r="E21" s="75"/>
      <c r="F21" s="75"/>
      <c r="G21" s="75"/>
      <c r="H21" s="75"/>
      <c r="I21" s="37"/>
      <c r="J21" s="37"/>
      <c r="K21" s="37"/>
      <c r="L21" s="37"/>
      <c r="M21" s="37"/>
      <c r="N21" s="37"/>
      <c r="O21" s="37"/>
      <c r="P21" s="37"/>
      <c r="Q21" s="37"/>
      <c r="R21" s="37"/>
      <c r="S21" s="37"/>
      <c r="T21" s="37"/>
      <c r="U21" s="37"/>
      <c r="V21" s="37"/>
      <c r="W21" s="37"/>
      <c r="X21" s="37"/>
      <c r="Y21" s="37"/>
      <c r="Z21" s="37"/>
      <c r="AA21" s="38"/>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42"/>
      <c r="BD21" s="43"/>
      <c r="BE21" s="43"/>
      <c r="BF21" s="43"/>
      <c r="BG21" s="43"/>
      <c r="BH21" s="46"/>
      <c r="BI21" s="47"/>
      <c r="BJ21" s="48"/>
      <c r="BK21" s="49"/>
      <c r="BL21" s="49"/>
      <c r="BM21" s="49"/>
      <c r="BN21" s="49"/>
      <c r="BO21" s="12">
        <f t="shared" si="1"/>
        <v>0</v>
      </c>
    </row>
    <row r="22" spans="1:67" ht="15" customHeight="1" x14ac:dyDescent="0.35">
      <c r="A22" s="76" t="str">
        <f t="shared" si="0"/>
        <v/>
      </c>
      <c r="B22" s="76" t="str" cm="1">
        <f t="array" ref="B22">IFERROR(IF(C22="","",INDEX(Lookup!$C$1:$E$91,MATCH($B$3,Lookup!$C$1:$C$91,0)+6,3)),"")</f>
        <v/>
      </c>
      <c r="C22" s="77" t="str">
        <f>'Proforma - SITE 1'!C22</f>
        <v/>
      </c>
      <c r="D22" s="75"/>
      <c r="E22" s="75"/>
      <c r="F22" s="75"/>
      <c r="G22" s="75"/>
      <c r="H22" s="75"/>
      <c r="I22" s="37"/>
      <c r="J22" s="37"/>
      <c r="K22" s="37"/>
      <c r="L22" s="37"/>
      <c r="M22" s="37"/>
      <c r="N22" s="37"/>
      <c r="O22" s="37"/>
      <c r="P22" s="37"/>
      <c r="Q22" s="37"/>
      <c r="R22" s="37"/>
      <c r="S22" s="37"/>
      <c r="T22" s="37"/>
      <c r="U22" s="37"/>
      <c r="V22" s="37"/>
      <c r="W22" s="37"/>
      <c r="X22" s="37"/>
      <c r="Y22" s="37"/>
      <c r="Z22" s="37"/>
      <c r="AA22" s="38"/>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42"/>
      <c r="BD22" s="43"/>
      <c r="BE22" s="43"/>
      <c r="BF22" s="43"/>
      <c r="BG22" s="43"/>
      <c r="BH22" s="46"/>
      <c r="BI22" s="47"/>
      <c r="BJ22" s="48"/>
      <c r="BK22" s="49"/>
      <c r="BL22" s="49"/>
      <c r="BM22" s="49"/>
      <c r="BN22" s="49"/>
      <c r="BO22" s="12">
        <f t="shared" si="1"/>
        <v>0</v>
      </c>
    </row>
    <row r="23" spans="1:67" ht="15" customHeight="1" x14ac:dyDescent="0.35">
      <c r="A23" s="76" t="str">
        <f t="shared" si="0"/>
        <v/>
      </c>
      <c r="B23" s="76" t="str" cm="1">
        <f t="array" ref="B23">IFERROR(IF(C23="","",INDEX(Lookup!$C$1:$E$91,MATCH($B$3,Lookup!$C$1:$C$91,0)+6,3)),"")</f>
        <v/>
      </c>
      <c r="C23" s="77" t="str">
        <f>'Proforma - SITE 1'!C23</f>
        <v/>
      </c>
      <c r="D23" s="75"/>
      <c r="E23" s="75"/>
      <c r="F23" s="75"/>
      <c r="G23" s="75"/>
      <c r="H23" s="75"/>
      <c r="I23" s="37"/>
      <c r="J23" s="37"/>
      <c r="K23" s="37"/>
      <c r="L23" s="37"/>
      <c r="M23" s="37"/>
      <c r="N23" s="37"/>
      <c r="O23" s="37"/>
      <c r="P23" s="37"/>
      <c r="Q23" s="37"/>
      <c r="R23" s="37"/>
      <c r="S23" s="37"/>
      <c r="T23" s="37"/>
      <c r="U23" s="37"/>
      <c r="V23" s="37"/>
      <c r="W23" s="37"/>
      <c r="X23" s="37"/>
      <c r="Y23" s="37"/>
      <c r="Z23" s="37"/>
      <c r="AA23" s="38"/>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42"/>
      <c r="BD23" s="43"/>
      <c r="BE23" s="43"/>
      <c r="BF23" s="43"/>
      <c r="BG23" s="43"/>
      <c r="BH23" s="46"/>
      <c r="BI23" s="47"/>
      <c r="BJ23" s="48"/>
      <c r="BK23" s="49"/>
      <c r="BL23" s="49"/>
      <c r="BM23" s="49"/>
      <c r="BN23" s="49"/>
      <c r="BO23" s="12">
        <f t="shared" si="1"/>
        <v>0</v>
      </c>
    </row>
    <row r="24" spans="1:67" ht="15" customHeight="1" x14ac:dyDescent="0.35">
      <c r="A24" s="76" t="str">
        <f t="shared" si="0"/>
        <v/>
      </c>
      <c r="B24" s="76" t="str" cm="1">
        <f t="array" ref="B24">IFERROR(IF(C24="","",INDEX(Lookup!$C$1:$E$91,MATCH($B$3,Lookup!$C$1:$C$91,0)+6,3)),"")</f>
        <v/>
      </c>
      <c r="C24" s="77" t="str">
        <f>'Proforma - SITE 1'!C24</f>
        <v/>
      </c>
      <c r="D24" s="75"/>
      <c r="E24" s="75"/>
      <c r="F24" s="75"/>
      <c r="G24" s="75"/>
      <c r="H24" s="75"/>
      <c r="I24" s="37"/>
      <c r="J24" s="37"/>
      <c r="K24" s="37"/>
      <c r="L24" s="37"/>
      <c r="M24" s="37"/>
      <c r="N24" s="37"/>
      <c r="O24" s="37"/>
      <c r="P24" s="37"/>
      <c r="Q24" s="37"/>
      <c r="R24" s="37"/>
      <c r="S24" s="37"/>
      <c r="T24" s="37"/>
      <c r="U24" s="37"/>
      <c r="V24" s="37"/>
      <c r="W24" s="37"/>
      <c r="X24" s="37"/>
      <c r="Y24" s="37"/>
      <c r="Z24" s="37"/>
      <c r="AA24" s="38"/>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42"/>
      <c r="BD24" s="43"/>
      <c r="BE24" s="43"/>
      <c r="BF24" s="43"/>
      <c r="BG24" s="43"/>
      <c r="BH24" s="46"/>
      <c r="BI24" s="47"/>
      <c r="BJ24" s="48"/>
      <c r="BK24" s="49"/>
      <c r="BL24" s="49"/>
      <c r="BM24" s="49"/>
      <c r="BN24" s="49"/>
      <c r="BO24" s="12">
        <f t="shared" si="1"/>
        <v>0</v>
      </c>
    </row>
    <row r="25" spans="1:67" ht="15" customHeight="1" x14ac:dyDescent="0.35">
      <c r="A25" s="76" t="str">
        <f t="shared" si="0"/>
        <v/>
      </c>
      <c r="B25" s="76" t="str" cm="1">
        <f t="array" ref="B25">IFERROR(IF(C25="","",INDEX(Lookup!$C$1:$E$91,MATCH($B$3,Lookup!$C$1:$C$91,0)+6,3)),"")</f>
        <v/>
      </c>
      <c r="C25" s="77" t="str">
        <f>'Proforma - SITE 1'!C25</f>
        <v/>
      </c>
      <c r="D25" s="75"/>
      <c r="E25" s="75"/>
      <c r="F25" s="75"/>
      <c r="G25" s="75"/>
      <c r="H25" s="75"/>
      <c r="I25" s="37"/>
      <c r="J25" s="37"/>
      <c r="K25" s="37"/>
      <c r="L25" s="37"/>
      <c r="M25" s="37"/>
      <c r="N25" s="37"/>
      <c r="O25" s="37"/>
      <c r="P25" s="37"/>
      <c r="Q25" s="37"/>
      <c r="R25" s="37"/>
      <c r="S25" s="37"/>
      <c r="T25" s="37"/>
      <c r="U25" s="37"/>
      <c r="V25" s="37"/>
      <c r="W25" s="37"/>
      <c r="X25" s="37"/>
      <c r="Y25" s="37"/>
      <c r="Z25" s="37"/>
      <c r="AA25" s="38"/>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42"/>
      <c r="BD25" s="43"/>
      <c r="BE25" s="43"/>
      <c r="BF25" s="43"/>
      <c r="BG25" s="43"/>
      <c r="BH25" s="46"/>
      <c r="BI25" s="47"/>
      <c r="BJ25" s="48"/>
      <c r="BK25" s="49"/>
      <c r="BL25" s="49"/>
      <c r="BM25" s="49"/>
      <c r="BN25" s="49"/>
      <c r="BO25" s="12">
        <f t="shared" si="1"/>
        <v>0</v>
      </c>
    </row>
    <row r="26" spans="1:67" ht="15" customHeight="1" x14ac:dyDescent="0.35">
      <c r="A26" s="76" t="str">
        <f t="shared" si="0"/>
        <v/>
      </c>
      <c r="B26" s="76" t="str" cm="1">
        <f t="array" ref="B26">IFERROR(IF(C26="","",INDEX(Lookup!$C$1:$E$91,MATCH($B$3,Lookup!$C$1:$C$91,0)+6,3)),"")</f>
        <v/>
      </c>
      <c r="C26" s="77" t="str">
        <f>'Proforma - SITE 1'!C26</f>
        <v/>
      </c>
      <c r="D26" s="75"/>
      <c r="E26" s="75"/>
      <c r="F26" s="75"/>
      <c r="G26" s="75"/>
      <c r="H26" s="75"/>
      <c r="I26" s="37"/>
      <c r="J26" s="37"/>
      <c r="K26" s="37"/>
      <c r="L26" s="37"/>
      <c r="M26" s="37"/>
      <c r="N26" s="37"/>
      <c r="O26" s="37"/>
      <c r="P26" s="37"/>
      <c r="Q26" s="37"/>
      <c r="R26" s="37"/>
      <c r="S26" s="37"/>
      <c r="T26" s="37"/>
      <c r="U26" s="37"/>
      <c r="V26" s="37"/>
      <c r="W26" s="37"/>
      <c r="X26" s="37"/>
      <c r="Y26" s="37"/>
      <c r="Z26" s="37"/>
      <c r="AA26" s="38"/>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42"/>
      <c r="BD26" s="43"/>
      <c r="BE26" s="43"/>
      <c r="BF26" s="43"/>
      <c r="BG26" s="43"/>
      <c r="BH26" s="46"/>
      <c r="BI26" s="47"/>
      <c r="BJ26" s="48"/>
      <c r="BK26" s="49"/>
      <c r="BL26" s="49"/>
      <c r="BM26" s="49"/>
      <c r="BN26" s="49"/>
      <c r="BO26" s="12">
        <f t="shared" si="1"/>
        <v>0</v>
      </c>
    </row>
    <row r="27" spans="1:67" ht="15" customHeight="1" x14ac:dyDescent="0.35">
      <c r="A27" s="76" t="str">
        <f t="shared" si="0"/>
        <v/>
      </c>
      <c r="B27" s="76" t="str" cm="1">
        <f t="array" ref="B27">IFERROR(IF(C27="","",INDEX(Lookup!$C$1:$E$91,MATCH($B$3,Lookup!$C$1:$C$91,0)+6,3)),"")</f>
        <v/>
      </c>
      <c r="C27" s="77" t="str">
        <f>'Proforma - SITE 1'!C27</f>
        <v/>
      </c>
      <c r="D27" s="75"/>
      <c r="E27" s="75"/>
      <c r="F27" s="75"/>
      <c r="G27" s="75"/>
      <c r="H27" s="75"/>
      <c r="I27" s="37"/>
      <c r="J27" s="37"/>
      <c r="K27" s="37"/>
      <c r="L27" s="37"/>
      <c r="M27" s="37"/>
      <c r="N27" s="37"/>
      <c r="O27" s="37"/>
      <c r="P27" s="37"/>
      <c r="Q27" s="37"/>
      <c r="R27" s="37"/>
      <c r="S27" s="37"/>
      <c r="T27" s="37"/>
      <c r="U27" s="37"/>
      <c r="V27" s="37"/>
      <c r="W27" s="37"/>
      <c r="X27" s="37"/>
      <c r="Y27" s="37"/>
      <c r="Z27" s="37"/>
      <c r="AA27" s="38"/>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42"/>
      <c r="BD27" s="43"/>
      <c r="BE27" s="43"/>
      <c r="BF27" s="43"/>
      <c r="BG27" s="43"/>
      <c r="BH27" s="46"/>
      <c r="BI27" s="47"/>
      <c r="BJ27" s="48"/>
      <c r="BK27" s="49"/>
      <c r="BL27" s="49"/>
      <c r="BM27" s="49"/>
      <c r="BN27" s="49"/>
      <c r="BO27" s="12">
        <f t="shared" si="1"/>
        <v>0</v>
      </c>
    </row>
    <row r="28" spans="1:67" ht="15" customHeight="1" x14ac:dyDescent="0.35">
      <c r="A28" s="76" t="str">
        <f t="shared" si="0"/>
        <v/>
      </c>
      <c r="B28" s="76" t="str" cm="1">
        <f t="array" ref="B28">IFERROR(IF(C28="","",INDEX(Lookup!$C$1:$E$91,MATCH($B$3,Lookup!$C$1:$C$91,0)+6,3)),"")</f>
        <v/>
      </c>
      <c r="C28" s="77" t="str">
        <f>'Proforma - SITE 1'!C28</f>
        <v/>
      </c>
      <c r="D28" s="75"/>
      <c r="E28" s="75"/>
      <c r="F28" s="75"/>
      <c r="G28" s="75"/>
      <c r="H28" s="75"/>
      <c r="I28" s="37"/>
      <c r="J28" s="37"/>
      <c r="K28" s="37"/>
      <c r="L28" s="37"/>
      <c r="M28" s="37"/>
      <c r="N28" s="37"/>
      <c r="O28" s="37"/>
      <c r="P28" s="37"/>
      <c r="Q28" s="37"/>
      <c r="R28" s="37"/>
      <c r="S28" s="37"/>
      <c r="T28" s="37"/>
      <c r="U28" s="37"/>
      <c r="V28" s="37"/>
      <c r="W28" s="37"/>
      <c r="X28" s="37"/>
      <c r="Y28" s="37"/>
      <c r="Z28" s="37"/>
      <c r="AA28" s="38"/>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42"/>
      <c r="BD28" s="43"/>
      <c r="BE28" s="43"/>
      <c r="BF28" s="43"/>
      <c r="BG28" s="43"/>
      <c r="BH28" s="46"/>
      <c r="BI28" s="47"/>
      <c r="BJ28" s="48"/>
      <c r="BK28" s="49"/>
      <c r="BL28" s="49"/>
      <c r="BM28" s="49"/>
      <c r="BN28" s="49"/>
      <c r="BO28" s="12">
        <f t="shared" si="1"/>
        <v>0</v>
      </c>
    </row>
    <row r="29" spans="1:67" ht="15" customHeight="1" x14ac:dyDescent="0.35">
      <c r="A29" s="76" t="str">
        <f t="shared" si="0"/>
        <v/>
      </c>
      <c r="B29" s="76" t="str" cm="1">
        <f t="array" ref="B29">IFERROR(IF(C29="","",INDEX(Lookup!$C$1:$E$91,MATCH($B$3,Lookup!$C$1:$C$91,0)+6,3)),"")</f>
        <v/>
      </c>
      <c r="C29" s="77" t="str">
        <f>'Proforma - SITE 1'!C29</f>
        <v/>
      </c>
      <c r="D29" s="75"/>
      <c r="E29" s="75"/>
      <c r="F29" s="75"/>
      <c r="G29" s="75"/>
      <c r="H29" s="75"/>
      <c r="I29" s="37"/>
      <c r="J29" s="37"/>
      <c r="K29" s="37"/>
      <c r="L29" s="37"/>
      <c r="M29" s="37"/>
      <c r="N29" s="37"/>
      <c r="O29" s="37"/>
      <c r="P29" s="37"/>
      <c r="Q29" s="37"/>
      <c r="R29" s="37"/>
      <c r="S29" s="37"/>
      <c r="T29" s="37"/>
      <c r="U29" s="37"/>
      <c r="V29" s="37"/>
      <c r="W29" s="37"/>
      <c r="X29" s="37"/>
      <c r="Y29" s="37"/>
      <c r="Z29" s="37"/>
      <c r="AA29" s="38"/>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42"/>
      <c r="BD29" s="43"/>
      <c r="BE29" s="43"/>
      <c r="BF29" s="43"/>
      <c r="BG29" s="43"/>
      <c r="BH29" s="46"/>
      <c r="BI29" s="47"/>
      <c r="BJ29" s="48"/>
      <c r="BK29" s="49"/>
      <c r="BL29" s="49"/>
      <c r="BM29" s="49"/>
      <c r="BN29" s="49"/>
      <c r="BO29" s="12">
        <f t="shared" si="1"/>
        <v>0</v>
      </c>
    </row>
    <row r="30" spans="1:67" ht="15" customHeight="1" x14ac:dyDescent="0.35">
      <c r="A30" s="76" t="str">
        <f t="shared" si="0"/>
        <v/>
      </c>
      <c r="B30" s="76" t="str" cm="1">
        <f t="array" ref="B30">IFERROR(IF(C30="","",INDEX(Lookup!$C$1:$E$91,MATCH($B$3,Lookup!$C$1:$C$91,0)+6,3)),"")</f>
        <v/>
      </c>
      <c r="C30" s="77" t="str">
        <f>'Proforma - SITE 1'!C30</f>
        <v/>
      </c>
      <c r="D30" s="75"/>
      <c r="E30" s="75"/>
      <c r="F30" s="75"/>
      <c r="G30" s="75"/>
      <c r="H30" s="75"/>
      <c r="I30" s="37"/>
      <c r="J30" s="37"/>
      <c r="K30" s="37"/>
      <c r="L30" s="37"/>
      <c r="M30" s="37"/>
      <c r="N30" s="37"/>
      <c r="O30" s="37"/>
      <c r="P30" s="37"/>
      <c r="Q30" s="37"/>
      <c r="R30" s="37"/>
      <c r="S30" s="37"/>
      <c r="T30" s="37"/>
      <c r="U30" s="37"/>
      <c r="V30" s="37"/>
      <c r="W30" s="37"/>
      <c r="X30" s="37"/>
      <c r="Y30" s="37"/>
      <c r="Z30" s="37"/>
      <c r="AA30" s="38"/>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42"/>
      <c r="BD30" s="43"/>
      <c r="BE30" s="43"/>
      <c r="BF30" s="43"/>
      <c r="BG30" s="43"/>
      <c r="BH30" s="46"/>
      <c r="BI30" s="47"/>
      <c r="BJ30" s="48"/>
      <c r="BK30" s="49"/>
      <c r="BL30" s="49"/>
      <c r="BM30" s="49"/>
      <c r="BN30" s="49"/>
      <c r="BO30" s="12">
        <f>SUM(I30:BN30)</f>
        <v>0</v>
      </c>
    </row>
    <row r="31" spans="1:67" ht="15" customHeight="1" x14ac:dyDescent="0.35">
      <c r="A31" s="76" t="str">
        <f t="shared" si="0"/>
        <v/>
      </c>
      <c r="B31" s="76" t="str" cm="1">
        <f t="array" ref="B31">IFERROR(IF(C31="","",INDEX(Lookup!$C$1:$E$91,MATCH($B$3,Lookup!$C$1:$C$91,0)+6,3)),"")</f>
        <v/>
      </c>
      <c r="C31" s="77" t="str">
        <f>'Proforma - SITE 1'!C31</f>
        <v/>
      </c>
      <c r="D31" s="75"/>
      <c r="E31" s="75"/>
      <c r="F31" s="75"/>
      <c r="G31" s="75"/>
      <c r="H31" s="75"/>
      <c r="I31" s="37"/>
      <c r="J31" s="37"/>
      <c r="K31" s="37"/>
      <c r="L31" s="37"/>
      <c r="M31" s="37"/>
      <c r="N31" s="37"/>
      <c r="O31" s="37"/>
      <c r="P31" s="37"/>
      <c r="Q31" s="37"/>
      <c r="R31" s="37"/>
      <c r="S31" s="37"/>
      <c r="T31" s="37"/>
      <c r="U31" s="37"/>
      <c r="V31" s="37"/>
      <c r="W31" s="37"/>
      <c r="X31" s="37"/>
      <c r="Y31" s="37"/>
      <c r="Z31" s="37"/>
      <c r="AA31" s="38"/>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42"/>
      <c r="BD31" s="43"/>
      <c r="BE31" s="43"/>
      <c r="BF31" s="43"/>
      <c r="BG31" s="43"/>
      <c r="BH31" s="46"/>
      <c r="BI31" s="47"/>
      <c r="BJ31" s="48"/>
      <c r="BK31" s="49"/>
      <c r="BL31" s="49"/>
      <c r="BM31" s="49"/>
      <c r="BN31" s="49"/>
      <c r="BO31" s="12">
        <f t="shared" ref="BO31:BO36" si="2">SUM(I31:BN31)</f>
        <v>0</v>
      </c>
    </row>
    <row r="32" spans="1:67" ht="15" customHeight="1" x14ac:dyDescent="0.35">
      <c r="A32" s="76" t="str">
        <f t="shared" si="0"/>
        <v/>
      </c>
      <c r="B32" s="76" t="str" cm="1">
        <f t="array" ref="B32">IFERROR(IF(C32="","",INDEX(Lookup!$C$1:$E$91,MATCH($B$3,Lookup!$C$1:$C$91,0)+6,3)),"")</f>
        <v/>
      </c>
      <c r="C32" s="77" t="str">
        <f>'Proforma - SITE 1'!C32</f>
        <v/>
      </c>
      <c r="D32" s="75"/>
      <c r="E32" s="75"/>
      <c r="F32" s="75"/>
      <c r="G32" s="75"/>
      <c r="H32" s="75"/>
      <c r="I32" s="37"/>
      <c r="J32" s="37"/>
      <c r="K32" s="37"/>
      <c r="L32" s="37"/>
      <c r="M32" s="37"/>
      <c r="N32" s="37"/>
      <c r="O32" s="37"/>
      <c r="P32" s="37"/>
      <c r="Q32" s="37"/>
      <c r="R32" s="37"/>
      <c r="S32" s="37"/>
      <c r="T32" s="37"/>
      <c r="U32" s="37"/>
      <c r="V32" s="37"/>
      <c r="W32" s="37"/>
      <c r="X32" s="37"/>
      <c r="Y32" s="37"/>
      <c r="Z32" s="37"/>
      <c r="AA32" s="38"/>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42"/>
      <c r="BD32" s="43"/>
      <c r="BE32" s="43"/>
      <c r="BF32" s="43"/>
      <c r="BG32" s="43"/>
      <c r="BH32" s="46"/>
      <c r="BI32" s="47"/>
      <c r="BJ32" s="48"/>
      <c r="BK32" s="49"/>
      <c r="BL32" s="49"/>
      <c r="BM32" s="49"/>
      <c r="BN32" s="49"/>
      <c r="BO32" s="12">
        <f t="shared" si="2"/>
        <v>0</v>
      </c>
    </row>
    <row r="33" spans="1:67" ht="15" customHeight="1" x14ac:dyDescent="0.35">
      <c r="A33" s="76" t="str">
        <f t="shared" si="0"/>
        <v/>
      </c>
      <c r="B33" s="76" t="str" cm="1">
        <f t="array" ref="B33">IFERROR(IF(C33="","",INDEX(Lookup!$C$1:$E$91,MATCH($B$3,Lookup!$C$1:$C$91,0)+6,3)),"")</f>
        <v/>
      </c>
      <c r="C33" s="77" t="str">
        <f>'Proforma - SITE 1'!C33</f>
        <v/>
      </c>
      <c r="D33" s="75"/>
      <c r="E33" s="75"/>
      <c r="F33" s="75"/>
      <c r="G33" s="75"/>
      <c r="H33" s="75"/>
      <c r="I33" s="37"/>
      <c r="J33" s="37"/>
      <c r="K33" s="37"/>
      <c r="L33" s="37"/>
      <c r="M33" s="37"/>
      <c r="N33" s="37"/>
      <c r="O33" s="37"/>
      <c r="P33" s="37"/>
      <c r="Q33" s="37"/>
      <c r="R33" s="37"/>
      <c r="S33" s="37"/>
      <c r="T33" s="37"/>
      <c r="U33" s="37"/>
      <c r="V33" s="37"/>
      <c r="W33" s="37"/>
      <c r="X33" s="37"/>
      <c r="Y33" s="37"/>
      <c r="Z33" s="37"/>
      <c r="AA33" s="38"/>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42"/>
      <c r="BD33" s="43"/>
      <c r="BE33" s="43"/>
      <c r="BF33" s="43"/>
      <c r="BG33" s="43"/>
      <c r="BH33" s="46"/>
      <c r="BI33" s="47"/>
      <c r="BJ33" s="48"/>
      <c r="BK33" s="49"/>
      <c r="BL33" s="49"/>
      <c r="BM33" s="49"/>
      <c r="BN33" s="49"/>
      <c r="BO33" s="12">
        <f t="shared" si="2"/>
        <v>0</v>
      </c>
    </row>
    <row r="34" spans="1:67" ht="15" customHeight="1" x14ac:dyDescent="0.35">
      <c r="A34" s="76" t="str">
        <f t="shared" si="0"/>
        <v/>
      </c>
      <c r="B34" s="76" t="str" cm="1">
        <f t="array" ref="B34">IFERROR(IF(C34="","",INDEX(Lookup!$C$1:$E$91,MATCH($B$3,Lookup!$C$1:$C$91,0)+6,3)),"")</f>
        <v/>
      </c>
      <c r="C34" s="77" t="str">
        <f>'Proforma - SITE 1'!C34</f>
        <v/>
      </c>
      <c r="D34" s="75"/>
      <c r="E34" s="75"/>
      <c r="F34" s="75"/>
      <c r="G34" s="75"/>
      <c r="H34" s="75"/>
      <c r="I34" s="37"/>
      <c r="J34" s="37"/>
      <c r="K34" s="37"/>
      <c r="L34" s="37"/>
      <c r="M34" s="37"/>
      <c r="N34" s="37"/>
      <c r="O34" s="37"/>
      <c r="P34" s="37"/>
      <c r="Q34" s="37"/>
      <c r="R34" s="37"/>
      <c r="S34" s="37"/>
      <c r="T34" s="37"/>
      <c r="U34" s="37"/>
      <c r="V34" s="37"/>
      <c r="W34" s="37"/>
      <c r="X34" s="37"/>
      <c r="Y34" s="37"/>
      <c r="Z34" s="37"/>
      <c r="AA34" s="38"/>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42"/>
      <c r="BD34" s="43"/>
      <c r="BE34" s="43"/>
      <c r="BF34" s="43"/>
      <c r="BG34" s="43"/>
      <c r="BH34" s="46"/>
      <c r="BI34" s="47"/>
      <c r="BJ34" s="48"/>
      <c r="BK34" s="49"/>
      <c r="BL34" s="49"/>
      <c r="BM34" s="49"/>
      <c r="BN34" s="49"/>
      <c r="BO34" s="12">
        <f t="shared" si="2"/>
        <v>0</v>
      </c>
    </row>
    <row r="35" spans="1:67" ht="15" customHeight="1" x14ac:dyDescent="0.35">
      <c r="A35" s="76" t="str">
        <f t="shared" si="0"/>
        <v/>
      </c>
      <c r="B35" s="76" t="str" cm="1">
        <f t="array" ref="B35">IFERROR(IF(C35="","",INDEX(Lookup!$C$1:$E$91,MATCH($B$3,Lookup!$C$1:$C$91,0)+6,3)),"")</f>
        <v/>
      </c>
      <c r="C35" s="77" t="str">
        <f>'Proforma - SITE 1'!C35</f>
        <v/>
      </c>
      <c r="D35" s="75"/>
      <c r="E35" s="75"/>
      <c r="F35" s="75"/>
      <c r="G35" s="75"/>
      <c r="H35" s="75"/>
      <c r="I35" s="37"/>
      <c r="J35" s="37"/>
      <c r="K35" s="37"/>
      <c r="L35" s="37"/>
      <c r="M35" s="37"/>
      <c r="N35" s="37"/>
      <c r="O35" s="37"/>
      <c r="P35" s="37"/>
      <c r="Q35" s="37"/>
      <c r="R35" s="37"/>
      <c r="S35" s="37"/>
      <c r="T35" s="37"/>
      <c r="U35" s="37"/>
      <c r="V35" s="37"/>
      <c r="W35" s="37"/>
      <c r="X35" s="37"/>
      <c r="Y35" s="37"/>
      <c r="Z35" s="37"/>
      <c r="AA35" s="38"/>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42"/>
      <c r="BD35" s="43"/>
      <c r="BE35" s="43"/>
      <c r="BF35" s="43"/>
      <c r="BG35" s="43"/>
      <c r="BH35" s="46"/>
      <c r="BI35" s="47"/>
      <c r="BJ35" s="48"/>
      <c r="BK35" s="49"/>
      <c r="BL35" s="49"/>
      <c r="BM35" s="49"/>
      <c r="BN35" s="49"/>
      <c r="BO35" s="12">
        <f t="shared" si="2"/>
        <v>0</v>
      </c>
    </row>
    <row r="36" spans="1:67" s="13" customFormat="1" ht="15" customHeight="1" x14ac:dyDescent="0.35">
      <c r="A36" s="76" t="str">
        <f t="shared" si="0"/>
        <v/>
      </c>
      <c r="B36" s="76" t="str" cm="1">
        <f t="array" ref="B36">IFERROR(IF(C36="","",INDEX(Lookup!$C$1:$E$91,MATCH($B$3,Lookup!$C$1:$C$91,0)+6,3)),"")</f>
        <v/>
      </c>
      <c r="C36" s="77" t="str">
        <f>'Proforma - SITE 1'!C36</f>
        <v/>
      </c>
      <c r="D36" s="75"/>
      <c r="E36" s="75"/>
      <c r="F36" s="75"/>
      <c r="G36" s="75"/>
      <c r="H36" s="75"/>
      <c r="I36" s="114"/>
      <c r="J36" s="114"/>
      <c r="K36" s="114"/>
      <c r="L36" s="114"/>
      <c r="M36" s="114"/>
      <c r="N36" s="114"/>
      <c r="O36" s="114"/>
      <c r="P36" s="114"/>
      <c r="Q36" s="114"/>
      <c r="R36" s="114"/>
      <c r="S36" s="114"/>
      <c r="T36" s="114"/>
      <c r="U36" s="114"/>
      <c r="V36" s="114"/>
      <c r="W36" s="114"/>
      <c r="X36" s="114"/>
      <c r="Y36" s="114"/>
      <c r="Z36" s="114"/>
      <c r="AA36" s="115"/>
      <c r="AB36" s="116"/>
      <c r="AC36" s="116"/>
      <c r="AD36" s="116"/>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7"/>
      <c r="BD36" s="118"/>
      <c r="BE36" s="118"/>
      <c r="BF36" s="118"/>
      <c r="BG36" s="118"/>
      <c r="BH36" s="119"/>
      <c r="BI36" s="120"/>
      <c r="BJ36" s="121"/>
      <c r="BK36" s="122"/>
      <c r="BL36" s="122"/>
      <c r="BM36" s="122"/>
      <c r="BN36" s="122"/>
      <c r="BO36" s="12">
        <f t="shared" si="2"/>
        <v>0</v>
      </c>
    </row>
    <row r="37" spans="1:67" x14ac:dyDescent="0.35">
      <c r="BJ37" s="13"/>
      <c r="BK37" s="13"/>
      <c r="BL37" s="13"/>
      <c r="BM37" s="13"/>
      <c r="BN37" s="13"/>
    </row>
    <row r="38" spans="1:67" x14ac:dyDescent="0.35">
      <c r="BJ38" s="13"/>
      <c r="BK38" s="13"/>
      <c r="BL38" s="13"/>
      <c r="BM38" s="13"/>
      <c r="BN38" s="13"/>
    </row>
    <row r="39" spans="1:67" x14ac:dyDescent="0.35">
      <c r="BJ39" s="13"/>
      <c r="BK39" s="13"/>
      <c r="BL39" s="13"/>
      <c r="BM39" s="13"/>
      <c r="BN39" s="13"/>
    </row>
    <row r="40" spans="1:67" x14ac:dyDescent="0.35">
      <c r="BJ40" s="13"/>
      <c r="BK40" s="13"/>
      <c r="BL40" s="13"/>
      <c r="BM40" s="13"/>
      <c r="BN40" s="13"/>
    </row>
    <row r="41" spans="1:67" x14ac:dyDescent="0.35">
      <c r="BJ41" s="13"/>
      <c r="BK41" s="13"/>
      <c r="BL41" s="13"/>
      <c r="BM41" s="13"/>
      <c r="BN41" s="13"/>
    </row>
  </sheetData>
  <mergeCells count="11">
    <mergeCell ref="B4:C4"/>
    <mergeCell ref="A1:H1"/>
    <mergeCell ref="I1:BO2"/>
    <mergeCell ref="A2:H2"/>
    <mergeCell ref="B3:C3"/>
    <mergeCell ref="D3:H4"/>
    <mergeCell ref="I3:AA3"/>
    <mergeCell ref="AB3:BB3"/>
    <mergeCell ref="BC3:BG3"/>
    <mergeCell ref="BH3:BI3"/>
    <mergeCell ref="BJ3:BN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42E68-955E-457B-93FD-6543F2EAB2F2}">
  <dimension ref="A1:BO41"/>
  <sheetViews>
    <sheetView topLeftCell="AO1" zoomScaleNormal="100" workbookViewId="0">
      <selection activeCell="BJ5" sqref="BJ5"/>
    </sheetView>
  </sheetViews>
  <sheetFormatPr defaultColWidth="17.453125" defaultRowHeight="10.5" x14ac:dyDescent="0.35"/>
  <cols>
    <col min="1" max="1" width="28.1796875" style="65" customWidth="1"/>
    <col min="2" max="2" width="36" style="65" customWidth="1"/>
    <col min="3" max="3" width="9" style="14" bestFit="1" customWidth="1"/>
    <col min="4" max="8" width="12.54296875" style="65" customWidth="1"/>
    <col min="9" max="11" width="11.7265625" style="65" customWidth="1"/>
    <col min="12" max="12" width="8.81640625" style="65" customWidth="1"/>
    <col min="13" max="13" width="9.7265625" style="65" customWidth="1"/>
    <col min="14" max="14" width="10.1796875" style="65" customWidth="1"/>
    <col min="15" max="15" width="9.7265625" style="65" customWidth="1"/>
    <col min="16" max="16" width="10" style="65" customWidth="1"/>
    <col min="17" max="18" width="9.1796875" style="65" bestFit="1" customWidth="1"/>
    <col min="19" max="19" width="9.81640625" style="65" customWidth="1"/>
    <col min="20" max="21" width="10.81640625" style="65" customWidth="1"/>
    <col min="22" max="22" width="10.1796875" style="65" customWidth="1"/>
    <col min="23" max="23" width="11.54296875" style="65" customWidth="1"/>
    <col min="24" max="24" width="11.81640625" style="65" customWidth="1"/>
    <col min="25" max="26" width="11.26953125" style="65" customWidth="1"/>
    <col min="27" max="27" width="9" style="65" customWidth="1"/>
    <col min="28" max="28" width="10" style="65" customWidth="1"/>
    <col min="29" max="29" width="7.54296875" style="65" customWidth="1"/>
    <col min="30" max="30" width="8.453125" style="65" customWidth="1"/>
    <col min="31" max="31" width="8" style="65" customWidth="1"/>
    <col min="32" max="32" width="8.26953125" style="65" customWidth="1"/>
    <col min="33" max="33" width="8.81640625" style="65" customWidth="1"/>
    <col min="34" max="34" width="7.81640625" style="65" customWidth="1"/>
    <col min="35" max="35" width="9.54296875" style="65" customWidth="1"/>
    <col min="36" max="36" width="9.26953125" style="65" customWidth="1"/>
    <col min="37" max="37" width="6.81640625" style="65" bestFit="1" customWidth="1"/>
    <col min="38" max="38" width="7" style="65" bestFit="1" customWidth="1"/>
    <col min="39" max="39" width="8" style="65" bestFit="1" customWidth="1"/>
    <col min="40" max="40" width="8.1796875" style="65" bestFit="1" customWidth="1"/>
    <col min="41" max="41" width="10.54296875" style="65" customWidth="1"/>
    <col min="42" max="42" width="12" style="65" customWidth="1"/>
    <col min="43" max="43" width="9.26953125" style="65" customWidth="1"/>
    <col min="44" max="44" width="7.453125" style="65" customWidth="1"/>
    <col min="45" max="45" width="8" style="65" customWidth="1"/>
    <col min="46" max="46" width="9.26953125" style="65" customWidth="1"/>
    <col min="47" max="47" width="7.54296875" style="65" customWidth="1"/>
    <col min="48" max="48" width="11.453125" style="65" customWidth="1"/>
    <col min="49" max="49" width="6.81640625" style="65" bestFit="1" customWidth="1"/>
    <col min="50" max="50" width="7.7265625" style="65" bestFit="1" customWidth="1"/>
    <col min="51" max="51" width="9.26953125" style="65" customWidth="1"/>
    <col min="52" max="52" width="8.453125" style="65" customWidth="1"/>
    <col min="53" max="53" width="8.26953125" style="65" customWidth="1"/>
    <col min="54" max="55" width="9.26953125" style="65" customWidth="1"/>
    <col min="56" max="56" width="8.7265625" style="65" customWidth="1"/>
    <col min="57" max="59" width="9.26953125" style="65" customWidth="1"/>
    <col min="60" max="60" width="11.7265625" style="65" customWidth="1"/>
    <col min="61" max="61" width="8.26953125" style="65" customWidth="1"/>
    <col min="62" max="62" width="8.453125" style="65" customWidth="1"/>
    <col min="63" max="63" width="9.81640625" style="65" customWidth="1"/>
    <col min="64" max="64" width="8.453125" style="65" customWidth="1"/>
    <col min="65" max="65" width="9.54296875" style="65" customWidth="1"/>
    <col min="66" max="66" width="9.453125" style="65" customWidth="1"/>
    <col min="67" max="16384" width="17.453125" style="65"/>
  </cols>
  <sheetData>
    <row r="1" spans="1:67" ht="15" customHeight="1" x14ac:dyDescent="0.35">
      <c r="A1" s="179"/>
      <c r="B1" s="180"/>
      <c r="C1" s="180"/>
      <c r="D1" s="180"/>
      <c r="E1" s="180"/>
      <c r="F1" s="180"/>
      <c r="G1" s="180"/>
      <c r="H1" s="181"/>
      <c r="I1" s="175" t="s">
        <v>276</v>
      </c>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row>
    <row r="2" spans="1:67" ht="14.5" x14ac:dyDescent="0.35">
      <c r="A2" s="179"/>
      <c r="B2" s="180"/>
      <c r="C2" s="180"/>
      <c r="D2" s="180"/>
      <c r="E2" s="180"/>
      <c r="F2" s="180"/>
      <c r="G2" s="180"/>
      <c r="H2" s="181"/>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c r="AL2" s="175"/>
      <c r="AM2" s="175"/>
      <c r="AN2" s="175"/>
      <c r="AO2" s="175"/>
      <c r="AP2" s="175"/>
      <c r="AQ2" s="175"/>
      <c r="AR2" s="175"/>
      <c r="AS2" s="175"/>
      <c r="AT2" s="175"/>
      <c r="AU2" s="175"/>
      <c r="AV2" s="175"/>
      <c r="AW2" s="175"/>
      <c r="AX2" s="175"/>
      <c r="AY2" s="175"/>
      <c r="AZ2" s="175"/>
      <c r="BA2" s="175"/>
      <c r="BB2" s="175"/>
      <c r="BC2" s="175"/>
      <c r="BD2" s="175"/>
      <c r="BE2" s="175"/>
      <c r="BF2" s="175"/>
      <c r="BG2" s="175"/>
      <c r="BH2" s="175"/>
      <c r="BI2" s="175"/>
      <c r="BJ2" s="175"/>
      <c r="BK2" s="175"/>
      <c r="BL2" s="175"/>
      <c r="BM2" s="175"/>
      <c r="BN2" s="175"/>
      <c r="BO2" s="175"/>
    </row>
    <row r="3" spans="1:67" ht="19.5" customHeight="1" x14ac:dyDescent="0.35">
      <c r="A3" s="68" t="s">
        <v>271</v>
      </c>
      <c r="B3" s="182" t="str">
        <f>'Proforma - SITE 1'!$B$3</f>
        <v>Please Select a Health Board</v>
      </c>
      <c r="C3" s="183"/>
      <c r="D3" s="169" t="s">
        <v>117</v>
      </c>
      <c r="E3" s="169"/>
      <c r="F3" s="169"/>
      <c r="G3" s="169"/>
      <c r="H3" s="170"/>
      <c r="I3" s="171" t="s">
        <v>388</v>
      </c>
      <c r="J3" s="172"/>
      <c r="K3" s="172"/>
      <c r="L3" s="172"/>
      <c r="M3" s="172"/>
      <c r="N3" s="172"/>
      <c r="O3" s="172"/>
      <c r="P3" s="172"/>
      <c r="Q3" s="172"/>
      <c r="R3" s="172"/>
      <c r="S3" s="172"/>
      <c r="T3" s="172"/>
      <c r="U3" s="172"/>
      <c r="V3" s="172"/>
      <c r="W3" s="172"/>
      <c r="X3" s="172"/>
      <c r="Y3" s="172"/>
      <c r="Z3" s="172"/>
      <c r="AA3" s="172"/>
      <c r="AB3" s="173" t="s">
        <v>10</v>
      </c>
      <c r="AC3" s="173"/>
      <c r="AD3" s="173"/>
      <c r="AE3" s="173"/>
      <c r="AF3" s="173"/>
      <c r="AG3" s="173"/>
      <c r="AH3" s="173"/>
      <c r="AI3" s="173"/>
      <c r="AJ3" s="173"/>
      <c r="AK3" s="173"/>
      <c r="AL3" s="173"/>
      <c r="AM3" s="173"/>
      <c r="AN3" s="173"/>
      <c r="AO3" s="173"/>
      <c r="AP3" s="173"/>
      <c r="AQ3" s="173"/>
      <c r="AR3" s="173"/>
      <c r="AS3" s="173"/>
      <c r="AT3" s="173"/>
      <c r="AU3" s="173"/>
      <c r="AV3" s="173"/>
      <c r="AW3" s="173"/>
      <c r="AX3" s="173"/>
      <c r="AY3" s="173"/>
      <c r="AZ3" s="173"/>
      <c r="BA3" s="173"/>
      <c r="BB3" s="174"/>
      <c r="BC3" s="171" t="s">
        <v>11</v>
      </c>
      <c r="BD3" s="172"/>
      <c r="BE3" s="172"/>
      <c r="BF3" s="172"/>
      <c r="BG3" s="172"/>
      <c r="BH3" s="173" t="s">
        <v>12</v>
      </c>
      <c r="BI3" s="173"/>
      <c r="BJ3" s="176" t="s">
        <v>13</v>
      </c>
      <c r="BK3" s="176"/>
      <c r="BL3" s="176"/>
      <c r="BM3" s="176"/>
      <c r="BN3" s="176"/>
      <c r="BO3" s="67"/>
    </row>
    <row r="4" spans="1:67" ht="18.5" x14ac:dyDescent="0.35">
      <c r="A4" s="66" t="s">
        <v>272</v>
      </c>
      <c r="B4" s="177" t="str">
        <f>'Proforma - SITE 1'!$B$4</f>
        <v>Please select a Period</v>
      </c>
      <c r="C4" s="178"/>
      <c r="D4" s="184"/>
      <c r="E4" s="184"/>
      <c r="F4" s="184"/>
      <c r="G4" s="184"/>
      <c r="H4" s="185"/>
      <c r="I4" s="2">
        <v>1</v>
      </c>
      <c r="J4" s="3">
        <v>2</v>
      </c>
      <c r="K4" s="3">
        <v>3</v>
      </c>
      <c r="L4" s="3">
        <v>4</v>
      </c>
      <c r="M4" s="3">
        <v>5</v>
      </c>
      <c r="N4" s="3">
        <v>6</v>
      </c>
      <c r="O4" s="4">
        <v>7</v>
      </c>
      <c r="P4" s="8">
        <v>8</v>
      </c>
      <c r="Q4" s="9">
        <v>9</v>
      </c>
      <c r="R4" s="9">
        <v>10</v>
      </c>
      <c r="S4" s="9">
        <v>11</v>
      </c>
      <c r="T4" s="9">
        <v>12</v>
      </c>
      <c r="U4" s="9">
        <v>13</v>
      </c>
      <c r="V4" s="10">
        <v>14</v>
      </c>
      <c r="W4" s="8">
        <v>15</v>
      </c>
      <c r="X4" s="9">
        <v>16</v>
      </c>
      <c r="Y4" s="9">
        <v>17</v>
      </c>
      <c r="Z4" s="9">
        <v>18</v>
      </c>
      <c r="AA4" s="9">
        <v>19</v>
      </c>
      <c r="AB4" s="6">
        <v>20</v>
      </c>
      <c r="AC4" s="6">
        <v>21</v>
      </c>
      <c r="AD4" s="6">
        <v>22</v>
      </c>
      <c r="AE4" s="6">
        <v>23</v>
      </c>
      <c r="AF4" s="6">
        <v>24</v>
      </c>
      <c r="AG4" s="6">
        <v>25</v>
      </c>
      <c r="AH4" s="6">
        <v>26</v>
      </c>
      <c r="AI4" s="6">
        <v>27</v>
      </c>
      <c r="AJ4" s="6">
        <v>28</v>
      </c>
      <c r="AK4" s="6">
        <v>29</v>
      </c>
      <c r="AL4" s="6">
        <v>30</v>
      </c>
      <c r="AM4" s="6">
        <v>31</v>
      </c>
      <c r="AN4" s="6">
        <v>32</v>
      </c>
      <c r="AO4" s="6">
        <v>33</v>
      </c>
      <c r="AP4" s="6">
        <v>34</v>
      </c>
      <c r="AQ4" s="6">
        <v>35</v>
      </c>
      <c r="AR4" s="6">
        <v>36</v>
      </c>
      <c r="AS4" s="6">
        <v>37</v>
      </c>
      <c r="AT4" s="6">
        <v>38</v>
      </c>
      <c r="AU4" s="6">
        <v>39</v>
      </c>
      <c r="AV4" s="6">
        <v>40</v>
      </c>
      <c r="AW4" s="7">
        <v>41</v>
      </c>
      <c r="AX4" s="5">
        <v>42</v>
      </c>
      <c r="AY4" s="6">
        <v>43</v>
      </c>
      <c r="AZ4" s="6">
        <v>44</v>
      </c>
      <c r="BA4" s="6">
        <v>45</v>
      </c>
      <c r="BB4" s="7">
        <v>46</v>
      </c>
      <c r="BC4" s="8">
        <v>47</v>
      </c>
      <c r="BD4" s="10">
        <v>48</v>
      </c>
      <c r="BE4" s="8">
        <v>49</v>
      </c>
      <c r="BF4" s="9">
        <v>50</v>
      </c>
      <c r="BG4" s="9">
        <v>51</v>
      </c>
      <c r="BH4" s="6">
        <v>52</v>
      </c>
      <c r="BI4" s="6">
        <v>53</v>
      </c>
      <c r="BJ4" s="10">
        <v>54</v>
      </c>
      <c r="BK4" s="9">
        <v>55</v>
      </c>
      <c r="BL4" s="10">
        <v>56</v>
      </c>
      <c r="BM4" s="9">
        <v>57</v>
      </c>
      <c r="BN4" s="10">
        <v>58</v>
      </c>
      <c r="BO4" s="67"/>
    </row>
    <row r="5" spans="1:67" ht="67.5" customHeight="1" x14ac:dyDescent="0.35">
      <c r="A5" s="78" t="s">
        <v>104</v>
      </c>
      <c r="B5" s="79" t="s">
        <v>105</v>
      </c>
      <c r="C5" s="75" t="s">
        <v>14</v>
      </c>
      <c r="D5" s="75" t="s">
        <v>120</v>
      </c>
      <c r="E5" s="75" t="s">
        <v>118</v>
      </c>
      <c r="F5" s="75" t="s">
        <v>119</v>
      </c>
      <c r="G5" s="75" t="s">
        <v>121</v>
      </c>
      <c r="H5" s="75" t="s">
        <v>122</v>
      </c>
      <c r="I5" s="37" t="s">
        <v>300</v>
      </c>
      <c r="J5" s="37" t="s">
        <v>194</v>
      </c>
      <c r="K5" s="37" t="s">
        <v>301</v>
      </c>
      <c r="L5" s="37" t="s">
        <v>16</v>
      </c>
      <c r="M5" s="37" t="s">
        <v>17</v>
      </c>
      <c r="N5" s="37" t="s">
        <v>275</v>
      </c>
      <c r="O5" s="37" t="s">
        <v>18</v>
      </c>
      <c r="P5" s="37" t="s">
        <v>202</v>
      </c>
      <c r="Q5" s="37" t="s">
        <v>204</v>
      </c>
      <c r="R5" s="37" t="s">
        <v>206</v>
      </c>
      <c r="S5" s="37" t="s">
        <v>208</v>
      </c>
      <c r="T5" s="37" t="s">
        <v>210</v>
      </c>
      <c r="U5" s="37" t="s">
        <v>302</v>
      </c>
      <c r="V5" s="37" t="s">
        <v>214</v>
      </c>
      <c r="W5" s="37" t="s">
        <v>216</v>
      </c>
      <c r="X5" s="37" t="s">
        <v>19</v>
      </c>
      <c r="Y5" s="37" t="s">
        <v>20</v>
      </c>
      <c r="Z5" s="37" t="s">
        <v>303</v>
      </c>
      <c r="AA5" s="38" t="s">
        <v>274</v>
      </c>
      <c r="AB5" s="39" t="s">
        <v>23</v>
      </c>
      <c r="AC5" s="39" t="s">
        <v>224</v>
      </c>
      <c r="AD5" s="39" t="s">
        <v>24</v>
      </c>
      <c r="AE5" s="39" t="s">
        <v>25</v>
      </c>
      <c r="AF5" s="39" t="s">
        <v>304</v>
      </c>
      <c r="AG5" s="39" t="s">
        <v>27</v>
      </c>
      <c r="AH5" s="39" t="s">
        <v>28</v>
      </c>
      <c r="AI5" s="39" t="s">
        <v>29</v>
      </c>
      <c r="AJ5" s="39" t="s">
        <v>232</v>
      </c>
      <c r="AK5" s="39" t="s">
        <v>30</v>
      </c>
      <c r="AL5" s="39" t="s">
        <v>55</v>
      </c>
      <c r="AM5" s="39" t="s">
        <v>31</v>
      </c>
      <c r="AN5" s="39" t="s">
        <v>32</v>
      </c>
      <c r="AO5" s="39" t="s">
        <v>238</v>
      </c>
      <c r="AP5" s="39" t="s">
        <v>305</v>
      </c>
      <c r="AQ5" s="39" t="s">
        <v>34</v>
      </c>
      <c r="AR5" s="39" t="s">
        <v>35</v>
      </c>
      <c r="AS5" s="39" t="s">
        <v>36</v>
      </c>
      <c r="AT5" s="39" t="s">
        <v>37</v>
      </c>
      <c r="AU5" s="39" t="s">
        <v>38</v>
      </c>
      <c r="AV5" s="39" t="s">
        <v>273</v>
      </c>
      <c r="AW5" s="39" t="s">
        <v>247</v>
      </c>
      <c r="AX5" s="39" t="s">
        <v>40</v>
      </c>
      <c r="AY5" s="39" t="s">
        <v>41</v>
      </c>
      <c r="AZ5" s="39" t="s">
        <v>42</v>
      </c>
      <c r="BA5" s="39" t="s">
        <v>43</v>
      </c>
      <c r="BB5" s="39" t="s">
        <v>44</v>
      </c>
      <c r="BC5" s="40" t="s">
        <v>45</v>
      </c>
      <c r="BD5" s="41" t="s">
        <v>306</v>
      </c>
      <c r="BE5" s="41" t="s">
        <v>307</v>
      </c>
      <c r="BF5" s="41" t="s">
        <v>48</v>
      </c>
      <c r="BG5" s="41" t="s">
        <v>49</v>
      </c>
      <c r="BH5" s="44" t="s">
        <v>308</v>
      </c>
      <c r="BI5" s="45" t="s">
        <v>51</v>
      </c>
      <c r="BJ5" s="48" t="s">
        <v>389</v>
      </c>
      <c r="BK5" s="49" t="s">
        <v>265</v>
      </c>
      <c r="BL5" s="49" t="s">
        <v>267</v>
      </c>
      <c r="BM5" s="49" t="s">
        <v>310</v>
      </c>
      <c r="BN5" s="49" t="s">
        <v>309</v>
      </c>
      <c r="BO5" s="11" t="s">
        <v>188</v>
      </c>
    </row>
    <row r="6" spans="1:67" ht="15" customHeight="1" x14ac:dyDescent="0.35">
      <c r="A6" s="76" t="str">
        <f>IFERROR(IF(C6="","",$B$3),"")</f>
        <v/>
      </c>
      <c r="B6" s="76" t="str" cm="1">
        <f t="array" ref="B6">IFERROR(IF(C6="","",INDEX(Lookup!$C$1:$E$91,MATCH($B$3,Lookup!$C$1:$C$91,0)+7,3)),"")</f>
        <v/>
      </c>
      <c r="C6" s="77" t="str">
        <f>'Proforma - SITE 1'!C6</f>
        <v/>
      </c>
      <c r="D6" s="75"/>
      <c r="E6" s="75"/>
      <c r="F6" s="75"/>
      <c r="G6" s="75"/>
      <c r="H6" s="75"/>
      <c r="I6" s="37"/>
      <c r="J6" s="37"/>
      <c r="K6" s="37"/>
      <c r="L6" s="37"/>
      <c r="M6" s="37"/>
      <c r="N6" s="37"/>
      <c r="O6" s="37"/>
      <c r="P6" s="37"/>
      <c r="Q6" s="37"/>
      <c r="R6" s="37"/>
      <c r="S6" s="37"/>
      <c r="T6" s="37"/>
      <c r="U6" s="37"/>
      <c r="V6" s="37"/>
      <c r="W6" s="37"/>
      <c r="X6" s="37"/>
      <c r="Y6" s="37"/>
      <c r="Z6" s="37"/>
      <c r="AA6" s="38"/>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42"/>
      <c r="BD6" s="43"/>
      <c r="BE6" s="43"/>
      <c r="BF6" s="43"/>
      <c r="BG6" s="43"/>
      <c r="BH6" s="46"/>
      <c r="BI6" s="47"/>
      <c r="BJ6" s="48"/>
      <c r="BK6" s="49"/>
      <c r="BL6" s="49"/>
      <c r="BM6" s="49"/>
      <c r="BN6" s="49"/>
      <c r="BO6" s="12">
        <f>SUM(I6:BN6)</f>
        <v>0</v>
      </c>
    </row>
    <row r="7" spans="1:67" ht="15" customHeight="1" x14ac:dyDescent="0.35">
      <c r="A7" s="76" t="str">
        <f t="shared" ref="A7:A36" si="0">IFERROR(IF(C7="","",$B$3),"")</f>
        <v/>
      </c>
      <c r="B7" s="76" t="str" cm="1">
        <f t="array" ref="B7">IFERROR(IF(C7="","",INDEX(Lookup!$C$1:$E$91,MATCH($B$3,Lookup!$C$1:$C$91,0)+7,3)),"")</f>
        <v/>
      </c>
      <c r="C7" s="77" t="str">
        <f>'Proforma - SITE 1'!C7</f>
        <v/>
      </c>
      <c r="D7" s="75"/>
      <c r="E7" s="75"/>
      <c r="F7" s="75"/>
      <c r="G7" s="75"/>
      <c r="H7" s="75"/>
      <c r="I7" s="37"/>
      <c r="J7" s="37"/>
      <c r="K7" s="37"/>
      <c r="L7" s="37"/>
      <c r="M7" s="37"/>
      <c r="N7" s="37"/>
      <c r="O7" s="37"/>
      <c r="P7" s="37"/>
      <c r="Q7" s="37"/>
      <c r="R7" s="37"/>
      <c r="S7" s="37"/>
      <c r="T7" s="37"/>
      <c r="U7" s="37"/>
      <c r="V7" s="37"/>
      <c r="W7" s="37"/>
      <c r="X7" s="37"/>
      <c r="Y7" s="37"/>
      <c r="Z7" s="37"/>
      <c r="AA7" s="38"/>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42"/>
      <c r="BD7" s="43"/>
      <c r="BE7" s="43"/>
      <c r="BF7" s="43"/>
      <c r="BG7" s="43"/>
      <c r="BH7" s="46"/>
      <c r="BI7" s="47"/>
      <c r="BJ7" s="48"/>
      <c r="BK7" s="49"/>
      <c r="BL7" s="49"/>
      <c r="BM7" s="49"/>
      <c r="BN7" s="49"/>
      <c r="BO7" s="12">
        <f t="shared" ref="BO7:BO29" si="1">SUM(I7:BN7)</f>
        <v>0</v>
      </c>
    </row>
    <row r="8" spans="1:67" ht="15" customHeight="1" x14ac:dyDescent="0.35">
      <c r="A8" s="76" t="str">
        <f t="shared" si="0"/>
        <v/>
      </c>
      <c r="B8" s="76" t="str" cm="1">
        <f t="array" ref="B8">IFERROR(IF(C8="","",INDEX(Lookup!$C$1:$E$91,MATCH($B$3,Lookup!$C$1:$C$91,0)+7,3)),"")</f>
        <v/>
      </c>
      <c r="C8" s="77" t="str">
        <f>'Proforma - SITE 1'!C8</f>
        <v/>
      </c>
      <c r="D8" s="75"/>
      <c r="E8" s="75"/>
      <c r="F8" s="75"/>
      <c r="G8" s="75"/>
      <c r="H8" s="75"/>
      <c r="I8" s="37"/>
      <c r="J8" s="37"/>
      <c r="K8" s="37"/>
      <c r="L8" s="37"/>
      <c r="M8" s="37"/>
      <c r="N8" s="37"/>
      <c r="O8" s="37"/>
      <c r="P8" s="37"/>
      <c r="Q8" s="37"/>
      <c r="R8" s="37"/>
      <c r="S8" s="37"/>
      <c r="T8" s="37"/>
      <c r="U8" s="37"/>
      <c r="V8" s="37"/>
      <c r="W8" s="37"/>
      <c r="X8" s="37"/>
      <c r="Y8" s="37"/>
      <c r="Z8" s="37"/>
      <c r="AA8" s="38"/>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42"/>
      <c r="BD8" s="43"/>
      <c r="BE8" s="43"/>
      <c r="BF8" s="43"/>
      <c r="BG8" s="43"/>
      <c r="BH8" s="46"/>
      <c r="BI8" s="47"/>
      <c r="BJ8" s="48"/>
      <c r="BK8" s="49"/>
      <c r="BL8" s="49"/>
      <c r="BM8" s="49"/>
      <c r="BN8" s="49"/>
      <c r="BO8" s="12">
        <f t="shared" si="1"/>
        <v>0</v>
      </c>
    </row>
    <row r="9" spans="1:67" ht="15" customHeight="1" x14ac:dyDescent="0.35">
      <c r="A9" s="76" t="str">
        <f t="shared" si="0"/>
        <v/>
      </c>
      <c r="B9" s="76" t="str" cm="1">
        <f t="array" ref="B9">IFERROR(IF(C9="","",INDEX(Lookup!$C$1:$E$91,MATCH($B$3,Lookup!$C$1:$C$91,0)+7,3)),"")</f>
        <v/>
      </c>
      <c r="C9" s="77" t="str">
        <f>'Proforma - SITE 1'!C9</f>
        <v/>
      </c>
      <c r="D9" s="75"/>
      <c r="E9" s="75"/>
      <c r="F9" s="75"/>
      <c r="G9" s="75"/>
      <c r="H9" s="75"/>
      <c r="I9" s="37"/>
      <c r="J9" s="37"/>
      <c r="K9" s="37"/>
      <c r="L9" s="37"/>
      <c r="M9" s="37"/>
      <c r="N9" s="37"/>
      <c r="O9" s="37"/>
      <c r="P9" s="37"/>
      <c r="Q9" s="37"/>
      <c r="R9" s="37"/>
      <c r="S9" s="37"/>
      <c r="T9" s="37"/>
      <c r="U9" s="37"/>
      <c r="V9" s="37"/>
      <c r="W9" s="37"/>
      <c r="X9" s="37"/>
      <c r="Y9" s="37"/>
      <c r="Z9" s="37"/>
      <c r="AA9" s="38"/>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42"/>
      <c r="BD9" s="43"/>
      <c r="BE9" s="43"/>
      <c r="BF9" s="43"/>
      <c r="BG9" s="43"/>
      <c r="BH9" s="46"/>
      <c r="BI9" s="47"/>
      <c r="BJ9" s="48"/>
      <c r="BK9" s="49"/>
      <c r="BL9" s="49"/>
      <c r="BM9" s="49"/>
      <c r="BN9" s="49"/>
      <c r="BO9" s="12">
        <f t="shared" si="1"/>
        <v>0</v>
      </c>
    </row>
    <row r="10" spans="1:67" ht="15" customHeight="1" x14ac:dyDescent="0.35">
      <c r="A10" s="76" t="str">
        <f t="shared" si="0"/>
        <v/>
      </c>
      <c r="B10" s="76" t="str" cm="1">
        <f t="array" ref="B10">IFERROR(IF(C10="","",INDEX(Lookup!$C$1:$E$91,MATCH($B$3,Lookup!$C$1:$C$91,0)+7,3)),"")</f>
        <v/>
      </c>
      <c r="C10" s="77" t="str">
        <f>'Proforma - SITE 1'!C10</f>
        <v/>
      </c>
      <c r="D10" s="75"/>
      <c r="E10" s="75"/>
      <c r="F10" s="75"/>
      <c r="G10" s="75"/>
      <c r="H10" s="75"/>
      <c r="I10" s="37"/>
      <c r="J10" s="37"/>
      <c r="K10" s="37"/>
      <c r="L10" s="37"/>
      <c r="M10" s="37"/>
      <c r="N10" s="37"/>
      <c r="O10" s="37"/>
      <c r="P10" s="37"/>
      <c r="Q10" s="37"/>
      <c r="R10" s="37"/>
      <c r="S10" s="37"/>
      <c r="T10" s="37"/>
      <c r="U10" s="37"/>
      <c r="V10" s="37"/>
      <c r="W10" s="37"/>
      <c r="X10" s="37"/>
      <c r="Y10" s="37"/>
      <c r="Z10" s="37"/>
      <c r="AA10" s="38"/>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42"/>
      <c r="BD10" s="43"/>
      <c r="BE10" s="43"/>
      <c r="BF10" s="43"/>
      <c r="BG10" s="43"/>
      <c r="BH10" s="46"/>
      <c r="BI10" s="47"/>
      <c r="BJ10" s="48"/>
      <c r="BK10" s="49"/>
      <c r="BL10" s="49"/>
      <c r="BM10" s="49"/>
      <c r="BN10" s="49"/>
      <c r="BO10" s="12">
        <f t="shared" si="1"/>
        <v>0</v>
      </c>
    </row>
    <row r="11" spans="1:67" ht="15" customHeight="1" x14ac:dyDescent="0.35">
      <c r="A11" s="76" t="str">
        <f t="shared" si="0"/>
        <v/>
      </c>
      <c r="B11" s="76" t="str" cm="1">
        <f t="array" ref="B11">IFERROR(IF(C11="","",INDEX(Lookup!$C$1:$E$91,MATCH($B$3,Lookup!$C$1:$C$91,0)+7,3)),"")</f>
        <v/>
      </c>
      <c r="C11" s="77" t="str">
        <f>'Proforma - SITE 1'!C11</f>
        <v/>
      </c>
      <c r="D11" s="75"/>
      <c r="E11" s="75"/>
      <c r="F11" s="75"/>
      <c r="G11" s="75"/>
      <c r="H11" s="75"/>
      <c r="I11" s="37"/>
      <c r="J11" s="37"/>
      <c r="K11" s="37"/>
      <c r="L11" s="37"/>
      <c r="M11" s="37"/>
      <c r="N11" s="37"/>
      <c r="O11" s="37"/>
      <c r="P11" s="37"/>
      <c r="Q11" s="37"/>
      <c r="R11" s="37"/>
      <c r="S11" s="37"/>
      <c r="T11" s="37"/>
      <c r="U11" s="37"/>
      <c r="V11" s="37"/>
      <c r="W11" s="37"/>
      <c r="X11" s="37"/>
      <c r="Y11" s="37"/>
      <c r="Z11" s="37"/>
      <c r="AA11" s="38"/>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42"/>
      <c r="BD11" s="43"/>
      <c r="BE11" s="43"/>
      <c r="BF11" s="43"/>
      <c r="BG11" s="43"/>
      <c r="BH11" s="46"/>
      <c r="BI11" s="47"/>
      <c r="BJ11" s="48"/>
      <c r="BK11" s="49"/>
      <c r="BL11" s="49"/>
      <c r="BM11" s="49"/>
      <c r="BN11" s="49"/>
      <c r="BO11" s="12">
        <f t="shared" si="1"/>
        <v>0</v>
      </c>
    </row>
    <row r="12" spans="1:67" ht="15" customHeight="1" x14ac:dyDescent="0.35">
      <c r="A12" s="76" t="str">
        <f t="shared" si="0"/>
        <v/>
      </c>
      <c r="B12" s="76" t="str" cm="1">
        <f t="array" ref="B12">IFERROR(IF(C12="","",INDEX(Lookup!$C$1:$E$91,MATCH($B$3,Lookup!$C$1:$C$91,0)+7,3)),"")</f>
        <v/>
      </c>
      <c r="C12" s="77" t="str">
        <f>'Proforma - SITE 1'!C12</f>
        <v/>
      </c>
      <c r="D12" s="75"/>
      <c r="E12" s="75"/>
      <c r="F12" s="75"/>
      <c r="G12" s="75"/>
      <c r="H12" s="75"/>
      <c r="I12" s="37"/>
      <c r="J12" s="37"/>
      <c r="K12" s="37"/>
      <c r="L12" s="37"/>
      <c r="M12" s="37"/>
      <c r="N12" s="37"/>
      <c r="O12" s="37"/>
      <c r="P12" s="37"/>
      <c r="Q12" s="37"/>
      <c r="R12" s="37"/>
      <c r="S12" s="37"/>
      <c r="T12" s="37"/>
      <c r="U12" s="37"/>
      <c r="V12" s="37"/>
      <c r="W12" s="37"/>
      <c r="X12" s="37"/>
      <c r="Y12" s="37"/>
      <c r="Z12" s="37"/>
      <c r="AA12" s="38"/>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42"/>
      <c r="BD12" s="43"/>
      <c r="BE12" s="43"/>
      <c r="BF12" s="43"/>
      <c r="BG12" s="43"/>
      <c r="BH12" s="46"/>
      <c r="BI12" s="47"/>
      <c r="BJ12" s="48"/>
      <c r="BK12" s="49"/>
      <c r="BL12" s="49"/>
      <c r="BM12" s="49"/>
      <c r="BN12" s="49"/>
      <c r="BO12" s="12">
        <f t="shared" si="1"/>
        <v>0</v>
      </c>
    </row>
    <row r="13" spans="1:67" ht="15" customHeight="1" x14ac:dyDescent="0.35">
      <c r="A13" s="76" t="str">
        <f t="shared" si="0"/>
        <v/>
      </c>
      <c r="B13" s="76" t="str" cm="1">
        <f t="array" ref="B13">IFERROR(IF(C13="","",INDEX(Lookup!$C$1:$E$91,MATCH($B$3,Lookup!$C$1:$C$91,0)+7,3)),"")</f>
        <v/>
      </c>
      <c r="C13" s="77" t="str">
        <f>'Proforma - SITE 1'!C13</f>
        <v/>
      </c>
      <c r="D13" s="75"/>
      <c r="E13" s="75"/>
      <c r="F13" s="75"/>
      <c r="G13" s="75"/>
      <c r="H13" s="75"/>
      <c r="I13" s="37"/>
      <c r="J13" s="37"/>
      <c r="K13" s="37"/>
      <c r="L13" s="37"/>
      <c r="M13" s="37"/>
      <c r="N13" s="37"/>
      <c r="O13" s="37"/>
      <c r="P13" s="37"/>
      <c r="Q13" s="37"/>
      <c r="R13" s="37"/>
      <c r="S13" s="37"/>
      <c r="T13" s="37"/>
      <c r="U13" s="37"/>
      <c r="V13" s="37"/>
      <c r="W13" s="37"/>
      <c r="X13" s="37"/>
      <c r="Y13" s="37"/>
      <c r="Z13" s="37"/>
      <c r="AA13" s="38"/>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42"/>
      <c r="BD13" s="43"/>
      <c r="BE13" s="43"/>
      <c r="BF13" s="43"/>
      <c r="BG13" s="43"/>
      <c r="BH13" s="46"/>
      <c r="BI13" s="47"/>
      <c r="BJ13" s="48"/>
      <c r="BK13" s="49"/>
      <c r="BL13" s="49"/>
      <c r="BM13" s="49"/>
      <c r="BN13" s="49"/>
      <c r="BO13" s="12">
        <f t="shared" si="1"/>
        <v>0</v>
      </c>
    </row>
    <row r="14" spans="1:67" ht="15" customHeight="1" x14ac:dyDescent="0.35">
      <c r="A14" s="76" t="str">
        <f t="shared" si="0"/>
        <v/>
      </c>
      <c r="B14" s="76" t="str" cm="1">
        <f t="array" ref="B14">IFERROR(IF(C14="","",INDEX(Lookup!$C$1:$E$91,MATCH($B$3,Lookup!$C$1:$C$91,0)+7,3)),"")</f>
        <v/>
      </c>
      <c r="C14" s="77" t="str">
        <f>'Proforma - SITE 1'!C14</f>
        <v/>
      </c>
      <c r="D14" s="75"/>
      <c r="E14" s="75"/>
      <c r="F14" s="75"/>
      <c r="G14" s="75"/>
      <c r="H14" s="75"/>
      <c r="I14" s="37"/>
      <c r="J14" s="37"/>
      <c r="K14" s="37"/>
      <c r="L14" s="37"/>
      <c r="M14" s="37"/>
      <c r="N14" s="37"/>
      <c r="O14" s="37"/>
      <c r="P14" s="37"/>
      <c r="Q14" s="37"/>
      <c r="R14" s="37"/>
      <c r="S14" s="37"/>
      <c r="T14" s="37"/>
      <c r="U14" s="37"/>
      <c r="V14" s="37"/>
      <c r="W14" s="37"/>
      <c r="X14" s="37"/>
      <c r="Y14" s="37"/>
      <c r="Z14" s="37"/>
      <c r="AA14" s="38"/>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42"/>
      <c r="BD14" s="43"/>
      <c r="BE14" s="43"/>
      <c r="BF14" s="43"/>
      <c r="BG14" s="43"/>
      <c r="BH14" s="46"/>
      <c r="BI14" s="47"/>
      <c r="BJ14" s="48"/>
      <c r="BK14" s="49"/>
      <c r="BL14" s="49"/>
      <c r="BM14" s="49"/>
      <c r="BN14" s="49"/>
      <c r="BO14" s="12">
        <f t="shared" si="1"/>
        <v>0</v>
      </c>
    </row>
    <row r="15" spans="1:67" ht="15" customHeight="1" x14ac:dyDescent="0.35">
      <c r="A15" s="76" t="str">
        <f t="shared" si="0"/>
        <v/>
      </c>
      <c r="B15" s="76" t="str" cm="1">
        <f t="array" ref="B15">IFERROR(IF(C15="","",INDEX(Lookup!$C$1:$E$91,MATCH($B$3,Lookup!$C$1:$C$91,0)+7,3)),"")</f>
        <v/>
      </c>
      <c r="C15" s="77" t="str">
        <f>'Proforma - SITE 1'!C15</f>
        <v/>
      </c>
      <c r="D15" s="75"/>
      <c r="E15" s="75"/>
      <c r="F15" s="75"/>
      <c r="G15" s="75"/>
      <c r="H15" s="75"/>
      <c r="I15" s="37"/>
      <c r="J15" s="37"/>
      <c r="K15" s="37"/>
      <c r="L15" s="37"/>
      <c r="M15" s="37"/>
      <c r="N15" s="37"/>
      <c r="O15" s="37"/>
      <c r="P15" s="37"/>
      <c r="Q15" s="37"/>
      <c r="R15" s="37"/>
      <c r="S15" s="37"/>
      <c r="T15" s="37"/>
      <c r="U15" s="37"/>
      <c r="V15" s="37"/>
      <c r="W15" s="37"/>
      <c r="X15" s="37"/>
      <c r="Y15" s="37"/>
      <c r="Z15" s="37"/>
      <c r="AA15" s="38"/>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42"/>
      <c r="BD15" s="43"/>
      <c r="BE15" s="43"/>
      <c r="BF15" s="43"/>
      <c r="BG15" s="43"/>
      <c r="BH15" s="46"/>
      <c r="BI15" s="47"/>
      <c r="BJ15" s="48"/>
      <c r="BK15" s="49"/>
      <c r="BL15" s="49"/>
      <c r="BM15" s="49"/>
      <c r="BN15" s="49"/>
      <c r="BO15" s="12">
        <f t="shared" si="1"/>
        <v>0</v>
      </c>
    </row>
    <row r="16" spans="1:67" ht="15" customHeight="1" x14ac:dyDescent="0.35">
      <c r="A16" s="76" t="str">
        <f t="shared" si="0"/>
        <v/>
      </c>
      <c r="B16" s="76" t="str" cm="1">
        <f t="array" ref="B16">IFERROR(IF(C16="","",INDEX(Lookup!$C$1:$E$91,MATCH($B$3,Lookup!$C$1:$C$91,0)+7,3)),"")</f>
        <v/>
      </c>
      <c r="C16" s="77" t="str">
        <f>'Proforma - SITE 1'!C16</f>
        <v/>
      </c>
      <c r="D16" s="75"/>
      <c r="E16" s="75"/>
      <c r="F16" s="75"/>
      <c r="G16" s="75"/>
      <c r="H16" s="75"/>
      <c r="I16" s="37"/>
      <c r="J16" s="37"/>
      <c r="K16" s="37"/>
      <c r="L16" s="37"/>
      <c r="M16" s="37"/>
      <c r="N16" s="37"/>
      <c r="O16" s="37"/>
      <c r="P16" s="37"/>
      <c r="Q16" s="37"/>
      <c r="R16" s="37"/>
      <c r="S16" s="37"/>
      <c r="T16" s="37"/>
      <c r="U16" s="37"/>
      <c r="V16" s="37"/>
      <c r="W16" s="37"/>
      <c r="X16" s="37"/>
      <c r="Y16" s="37"/>
      <c r="Z16" s="37"/>
      <c r="AA16" s="38"/>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42"/>
      <c r="BD16" s="43"/>
      <c r="BE16" s="43"/>
      <c r="BF16" s="43"/>
      <c r="BG16" s="43"/>
      <c r="BH16" s="46"/>
      <c r="BI16" s="47"/>
      <c r="BJ16" s="48"/>
      <c r="BK16" s="49"/>
      <c r="BL16" s="49"/>
      <c r="BM16" s="49"/>
      <c r="BN16" s="49"/>
      <c r="BO16" s="12">
        <f t="shared" si="1"/>
        <v>0</v>
      </c>
    </row>
    <row r="17" spans="1:67" ht="15" customHeight="1" x14ac:dyDescent="0.35">
      <c r="A17" s="76" t="str">
        <f t="shared" si="0"/>
        <v/>
      </c>
      <c r="B17" s="76" t="str" cm="1">
        <f t="array" ref="B17">IFERROR(IF(C17="","",INDEX(Lookup!$C$1:$E$91,MATCH($B$3,Lookup!$C$1:$C$91,0)+7,3)),"")</f>
        <v/>
      </c>
      <c r="C17" s="77" t="str">
        <f>'Proforma - SITE 1'!C17</f>
        <v/>
      </c>
      <c r="D17" s="75"/>
      <c r="E17" s="75"/>
      <c r="F17" s="75"/>
      <c r="G17" s="75"/>
      <c r="H17" s="75"/>
      <c r="I17" s="37"/>
      <c r="J17" s="37"/>
      <c r="K17" s="37"/>
      <c r="L17" s="37"/>
      <c r="M17" s="37"/>
      <c r="N17" s="37"/>
      <c r="O17" s="37"/>
      <c r="P17" s="37"/>
      <c r="Q17" s="37"/>
      <c r="R17" s="37"/>
      <c r="S17" s="37"/>
      <c r="T17" s="37"/>
      <c r="U17" s="37"/>
      <c r="V17" s="37"/>
      <c r="W17" s="37"/>
      <c r="X17" s="37"/>
      <c r="Y17" s="37"/>
      <c r="Z17" s="37"/>
      <c r="AA17" s="38"/>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42"/>
      <c r="BD17" s="43"/>
      <c r="BE17" s="43"/>
      <c r="BF17" s="43"/>
      <c r="BG17" s="43"/>
      <c r="BH17" s="46"/>
      <c r="BI17" s="47"/>
      <c r="BJ17" s="48"/>
      <c r="BK17" s="49"/>
      <c r="BL17" s="49"/>
      <c r="BM17" s="49"/>
      <c r="BN17" s="49"/>
      <c r="BO17" s="12">
        <f t="shared" si="1"/>
        <v>0</v>
      </c>
    </row>
    <row r="18" spans="1:67" ht="15" customHeight="1" x14ac:dyDescent="0.35">
      <c r="A18" s="76" t="str">
        <f t="shared" si="0"/>
        <v/>
      </c>
      <c r="B18" s="76" t="str" cm="1">
        <f t="array" ref="B18">IFERROR(IF(C18="","",INDEX(Lookup!$C$1:$E$91,MATCH($B$3,Lookup!$C$1:$C$91,0)+7,3)),"")</f>
        <v/>
      </c>
      <c r="C18" s="77" t="str">
        <f>'Proforma - SITE 1'!C18</f>
        <v/>
      </c>
      <c r="D18" s="75"/>
      <c r="E18" s="75"/>
      <c r="F18" s="75"/>
      <c r="G18" s="75"/>
      <c r="H18" s="75"/>
      <c r="I18" s="37"/>
      <c r="J18" s="37"/>
      <c r="K18" s="37"/>
      <c r="L18" s="37"/>
      <c r="M18" s="37"/>
      <c r="N18" s="37"/>
      <c r="O18" s="37"/>
      <c r="P18" s="37"/>
      <c r="Q18" s="37"/>
      <c r="R18" s="37"/>
      <c r="S18" s="37"/>
      <c r="T18" s="37"/>
      <c r="U18" s="37"/>
      <c r="V18" s="37"/>
      <c r="W18" s="37"/>
      <c r="X18" s="37"/>
      <c r="Y18" s="37"/>
      <c r="Z18" s="37"/>
      <c r="AA18" s="38"/>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42"/>
      <c r="BD18" s="43"/>
      <c r="BE18" s="43"/>
      <c r="BF18" s="43"/>
      <c r="BG18" s="43"/>
      <c r="BH18" s="46"/>
      <c r="BI18" s="47"/>
      <c r="BJ18" s="48"/>
      <c r="BK18" s="49"/>
      <c r="BL18" s="49"/>
      <c r="BM18" s="49"/>
      <c r="BN18" s="49"/>
      <c r="BO18" s="12">
        <f t="shared" si="1"/>
        <v>0</v>
      </c>
    </row>
    <row r="19" spans="1:67" ht="15" customHeight="1" x14ac:dyDescent="0.35">
      <c r="A19" s="76" t="str">
        <f t="shared" si="0"/>
        <v/>
      </c>
      <c r="B19" s="76" t="str" cm="1">
        <f t="array" ref="B19">IFERROR(IF(C19="","",INDEX(Lookup!$C$1:$E$91,MATCH($B$3,Lookup!$C$1:$C$91,0)+7,3)),"")</f>
        <v/>
      </c>
      <c r="C19" s="77" t="str">
        <f>'Proforma - SITE 1'!C19</f>
        <v/>
      </c>
      <c r="D19" s="75"/>
      <c r="E19" s="75"/>
      <c r="F19" s="75"/>
      <c r="G19" s="75"/>
      <c r="H19" s="75"/>
      <c r="I19" s="37"/>
      <c r="J19" s="37"/>
      <c r="K19" s="37"/>
      <c r="L19" s="37"/>
      <c r="M19" s="37"/>
      <c r="N19" s="37"/>
      <c r="O19" s="37"/>
      <c r="P19" s="37"/>
      <c r="Q19" s="37"/>
      <c r="R19" s="37"/>
      <c r="S19" s="37"/>
      <c r="T19" s="37"/>
      <c r="U19" s="37"/>
      <c r="V19" s="37"/>
      <c r="W19" s="37"/>
      <c r="X19" s="37"/>
      <c r="Y19" s="37"/>
      <c r="Z19" s="37"/>
      <c r="AA19" s="38"/>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42"/>
      <c r="BD19" s="43"/>
      <c r="BE19" s="43"/>
      <c r="BF19" s="43"/>
      <c r="BG19" s="43"/>
      <c r="BH19" s="46"/>
      <c r="BI19" s="47"/>
      <c r="BJ19" s="48"/>
      <c r="BK19" s="49"/>
      <c r="BL19" s="49"/>
      <c r="BM19" s="49"/>
      <c r="BN19" s="49"/>
      <c r="BO19" s="12">
        <f t="shared" si="1"/>
        <v>0</v>
      </c>
    </row>
    <row r="20" spans="1:67" ht="15" customHeight="1" x14ac:dyDescent="0.35">
      <c r="A20" s="76" t="str">
        <f t="shared" si="0"/>
        <v/>
      </c>
      <c r="B20" s="76" t="str" cm="1">
        <f t="array" ref="B20">IFERROR(IF(C20="","",INDEX(Lookup!$C$1:$E$91,MATCH($B$3,Lookup!$C$1:$C$91,0)+7,3)),"")</f>
        <v/>
      </c>
      <c r="C20" s="77" t="str">
        <f>'Proforma - SITE 1'!C20</f>
        <v/>
      </c>
      <c r="D20" s="75"/>
      <c r="E20" s="75"/>
      <c r="F20" s="75"/>
      <c r="G20" s="75"/>
      <c r="H20" s="75"/>
      <c r="I20" s="37"/>
      <c r="J20" s="37"/>
      <c r="K20" s="37"/>
      <c r="L20" s="37"/>
      <c r="M20" s="37"/>
      <c r="N20" s="37"/>
      <c r="O20" s="37"/>
      <c r="P20" s="37"/>
      <c r="Q20" s="37"/>
      <c r="R20" s="37"/>
      <c r="S20" s="37"/>
      <c r="T20" s="37"/>
      <c r="U20" s="37"/>
      <c r="V20" s="37"/>
      <c r="W20" s="37"/>
      <c r="X20" s="37"/>
      <c r="Y20" s="37"/>
      <c r="Z20" s="37"/>
      <c r="AA20" s="38"/>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42"/>
      <c r="BD20" s="43"/>
      <c r="BE20" s="43"/>
      <c r="BF20" s="43"/>
      <c r="BG20" s="43"/>
      <c r="BH20" s="46"/>
      <c r="BI20" s="47"/>
      <c r="BJ20" s="48"/>
      <c r="BK20" s="49"/>
      <c r="BL20" s="49"/>
      <c r="BM20" s="49"/>
      <c r="BN20" s="49"/>
      <c r="BO20" s="12">
        <f t="shared" si="1"/>
        <v>0</v>
      </c>
    </row>
    <row r="21" spans="1:67" ht="15" customHeight="1" x14ac:dyDescent="0.35">
      <c r="A21" s="76" t="str">
        <f t="shared" si="0"/>
        <v/>
      </c>
      <c r="B21" s="76" t="str" cm="1">
        <f t="array" ref="B21">IFERROR(IF(C21="","",INDEX(Lookup!$C$1:$E$91,MATCH($B$3,Lookup!$C$1:$C$91,0)+7,3)),"")</f>
        <v/>
      </c>
      <c r="C21" s="77" t="str">
        <f>'Proforma - SITE 1'!C21</f>
        <v/>
      </c>
      <c r="D21" s="75"/>
      <c r="E21" s="75"/>
      <c r="F21" s="75"/>
      <c r="G21" s="75"/>
      <c r="H21" s="75"/>
      <c r="I21" s="37"/>
      <c r="J21" s="37"/>
      <c r="K21" s="37"/>
      <c r="L21" s="37"/>
      <c r="M21" s="37"/>
      <c r="N21" s="37"/>
      <c r="O21" s="37"/>
      <c r="P21" s="37"/>
      <c r="Q21" s="37"/>
      <c r="R21" s="37"/>
      <c r="S21" s="37"/>
      <c r="T21" s="37"/>
      <c r="U21" s="37"/>
      <c r="V21" s="37"/>
      <c r="W21" s="37"/>
      <c r="X21" s="37"/>
      <c r="Y21" s="37"/>
      <c r="Z21" s="37"/>
      <c r="AA21" s="38"/>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42"/>
      <c r="BD21" s="43"/>
      <c r="BE21" s="43"/>
      <c r="BF21" s="43"/>
      <c r="BG21" s="43"/>
      <c r="BH21" s="46"/>
      <c r="BI21" s="47"/>
      <c r="BJ21" s="48"/>
      <c r="BK21" s="49"/>
      <c r="BL21" s="49"/>
      <c r="BM21" s="49"/>
      <c r="BN21" s="49"/>
      <c r="BO21" s="12">
        <f t="shared" si="1"/>
        <v>0</v>
      </c>
    </row>
    <row r="22" spans="1:67" ht="15" customHeight="1" x14ac:dyDescent="0.35">
      <c r="A22" s="76" t="str">
        <f t="shared" si="0"/>
        <v/>
      </c>
      <c r="B22" s="76" t="str" cm="1">
        <f t="array" ref="B22">IFERROR(IF(C22="","",INDEX(Lookup!$C$1:$E$91,MATCH($B$3,Lookup!$C$1:$C$91,0)+7,3)),"")</f>
        <v/>
      </c>
      <c r="C22" s="77" t="str">
        <f>'Proforma - SITE 1'!C22</f>
        <v/>
      </c>
      <c r="D22" s="75"/>
      <c r="E22" s="75"/>
      <c r="F22" s="75"/>
      <c r="G22" s="75"/>
      <c r="H22" s="75"/>
      <c r="I22" s="37"/>
      <c r="J22" s="37"/>
      <c r="K22" s="37"/>
      <c r="L22" s="37"/>
      <c r="M22" s="37"/>
      <c r="N22" s="37"/>
      <c r="O22" s="37"/>
      <c r="P22" s="37"/>
      <c r="Q22" s="37"/>
      <c r="R22" s="37"/>
      <c r="S22" s="37"/>
      <c r="T22" s="37"/>
      <c r="U22" s="37"/>
      <c r="V22" s="37"/>
      <c r="W22" s="37"/>
      <c r="X22" s="37"/>
      <c r="Y22" s="37"/>
      <c r="Z22" s="37"/>
      <c r="AA22" s="38"/>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42"/>
      <c r="BD22" s="43"/>
      <c r="BE22" s="43"/>
      <c r="BF22" s="43"/>
      <c r="BG22" s="43"/>
      <c r="BH22" s="46"/>
      <c r="BI22" s="47"/>
      <c r="BJ22" s="48"/>
      <c r="BK22" s="49"/>
      <c r="BL22" s="49"/>
      <c r="BM22" s="49"/>
      <c r="BN22" s="49"/>
      <c r="BO22" s="12">
        <f t="shared" si="1"/>
        <v>0</v>
      </c>
    </row>
    <row r="23" spans="1:67" ht="15" customHeight="1" x14ac:dyDescent="0.35">
      <c r="A23" s="76" t="str">
        <f t="shared" si="0"/>
        <v/>
      </c>
      <c r="B23" s="76" t="str" cm="1">
        <f t="array" ref="B23">IFERROR(IF(C23="","",INDEX(Lookup!$C$1:$E$91,MATCH($B$3,Lookup!$C$1:$C$91,0)+7,3)),"")</f>
        <v/>
      </c>
      <c r="C23" s="77" t="str">
        <f>'Proforma - SITE 1'!C23</f>
        <v/>
      </c>
      <c r="D23" s="75"/>
      <c r="E23" s="75"/>
      <c r="F23" s="75"/>
      <c r="G23" s="75"/>
      <c r="H23" s="75"/>
      <c r="I23" s="37"/>
      <c r="J23" s="37"/>
      <c r="K23" s="37"/>
      <c r="L23" s="37"/>
      <c r="M23" s="37"/>
      <c r="N23" s="37"/>
      <c r="O23" s="37"/>
      <c r="P23" s="37"/>
      <c r="Q23" s="37"/>
      <c r="R23" s="37"/>
      <c r="S23" s="37"/>
      <c r="T23" s="37"/>
      <c r="U23" s="37"/>
      <c r="V23" s="37"/>
      <c r="W23" s="37"/>
      <c r="X23" s="37"/>
      <c r="Y23" s="37"/>
      <c r="Z23" s="37"/>
      <c r="AA23" s="38"/>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42"/>
      <c r="BD23" s="43"/>
      <c r="BE23" s="43"/>
      <c r="BF23" s="43"/>
      <c r="BG23" s="43"/>
      <c r="BH23" s="46"/>
      <c r="BI23" s="47"/>
      <c r="BJ23" s="48"/>
      <c r="BK23" s="49"/>
      <c r="BL23" s="49"/>
      <c r="BM23" s="49"/>
      <c r="BN23" s="49"/>
      <c r="BO23" s="12">
        <f t="shared" si="1"/>
        <v>0</v>
      </c>
    </row>
    <row r="24" spans="1:67" ht="15" customHeight="1" x14ac:dyDescent="0.35">
      <c r="A24" s="76" t="str">
        <f t="shared" si="0"/>
        <v/>
      </c>
      <c r="B24" s="76" t="str" cm="1">
        <f t="array" ref="B24">IFERROR(IF(C24="","",INDEX(Lookup!$C$1:$E$91,MATCH($B$3,Lookup!$C$1:$C$91,0)+7,3)),"")</f>
        <v/>
      </c>
      <c r="C24" s="77" t="str">
        <f>'Proforma - SITE 1'!C24</f>
        <v/>
      </c>
      <c r="D24" s="75"/>
      <c r="E24" s="75"/>
      <c r="F24" s="75"/>
      <c r="G24" s="75"/>
      <c r="H24" s="75"/>
      <c r="I24" s="37"/>
      <c r="J24" s="37"/>
      <c r="K24" s="37"/>
      <c r="L24" s="37"/>
      <c r="M24" s="37"/>
      <c r="N24" s="37"/>
      <c r="O24" s="37"/>
      <c r="P24" s="37"/>
      <c r="Q24" s="37"/>
      <c r="R24" s="37"/>
      <c r="S24" s="37"/>
      <c r="T24" s="37"/>
      <c r="U24" s="37"/>
      <c r="V24" s="37"/>
      <c r="W24" s="37"/>
      <c r="X24" s="37"/>
      <c r="Y24" s="37"/>
      <c r="Z24" s="37"/>
      <c r="AA24" s="38"/>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42"/>
      <c r="BD24" s="43"/>
      <c r="BE24" s="43"/>
      <c r="BF24" s="43"/>
      <c r="BG24" s="43"/>
      <c r="BH24" s="46"/>
      <c r="BI24" s="47"/>
      <c r="BJ24" s="48"/>
      <c r="BK24" s="49"/>
      <c r="BL24" s="49"/>
      <c r="BM24" s="49"/>
      <c r="BN24" s="49"/>
      <c r="BO24" s="12">
        <f t="shared" si="1"/>
        <v>0</v>
      </c>
    </row>
    <row r="25" spans="1:67" ht="15" customHeight="1" x14ac:dyDescent="0.35">
      <c r="A25" s="76" t="str">
        <f t="shared" si="0"/>
        <v/>
      </c>
      <c r="B25" s="76" t="str" cm="1">
        <f t="array" ref="B25">IFERROR(IF(C25="","",INDEX(Lookup!$C$1:$E$91,MATCH($B$3,Lookup!$C$1:$C$91,0)+7,3)),"")</f>
        <v/>
      </c>
      <c r="C25" s="77" t="str">
        <f>'Proforma - SITE 1'!C25</f>
        <v/>
      </c>
      <c r="D25" s="75"/>
      <c r="E25" s="75"/>
      <c r="F25" s="75"/>
      <c r="G25" s="75"/>
      <c r="H25" s="75"/>
      <c r="I25" s="37"/>
      <c r="J25" s="37"/>
      <c r="K25" s="37"/>
      <c r="L25" s="37"/>
      <c r="M25" s="37"/>
      <c r="N25" s="37"/>
      <c r="O25" s="37"/>
      <c r="P25" s="37"/>
      <c r="Q25" s="37"/>
      <c r="R25" s="37"/>
      <c r="S25" s="37"/>
      <c r="T25" s="37"/>
      <c r="U25" s="37"/>
      <c r="V25" s="37"/>
      <c r="W25" s="37"/>
      <c r="X25" s="37"/>
      <c r="Y25" s="37"/>
      <c r="Z25" s="37"/>
      <c r="AA25" s="38"/>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42"/>
      <c r="BD25" s="43"/>
      <c r="BE25" s="43"/>
      <c r="BF25" s="43"/>
      <c r="BG25" s="43"/>
      <c r="BH25" s="46"/>
      <c r="BI25" s="47"/>
      <c r="BJ25" s="48"/>
      <c r="BK25" s="49"/>
      <c r="BL25" s="49"/>
      <c r="BM25" s="49"/>
      <c r="BN25" s="49"/>
      <c r="BO25" s="12">
        <f t="shared" si="1"/>
        <v>0</v>
      </c>
    </row>
    <row r="26" spans="1:67" ht="15" customHeight="1" x14ac:dyDescent="0.35">
      <c r="A26" s="76" t="str">
        <f t="shared" si="0"/>
        <v/>
      </c>
      <c r="B26" s="76" t="str" cm="1">
        <f t="array" ref="B26">IFERROR(IF(C26="","",INDEX(Lookup!$C$1:$E$91,MATCH($B$3,Lookup!$C$1:$C$91,0)+7,3)),"")</f>
        <v/>
      </c>
      <c r="C26" s="77" t="str">
        <f>'Proforma - SITE 1'!C26</f>
        <v/>
      </c>
      <c r="D26" s="75"/>
      <c r="E26" s="75"/>
      <c r="F26" s="75"/>
      <c r="G26" s="75"/>
      <c r="H26" s="75"/>
      <c r="I26" s="37"/>
      <c r="J26" s="37"/>
      <c r="K26" s="37"/>
      <c r="L26" s="37"/>
      <c r="M26" s="37"/>
      <c r="N26" s="37"/>
      <c r="O26" s="37"/>
      <c r="P26" s="37"/>
      <c r="Q26" s="37"/>
      <c r="R26" s="37"/>
      <c r="S26" s="37"/>
      <c r="T26" s="37"/>
      <c r="U26" s="37"/>
      <c r="V26" s="37"/>
      <c r="W26" s="37"/>
      <c r="X26" s="37"/>
      <c r="Y26" s="37"/>
      <c r="Z26" s="37"/>
      <c r="AA26" s="38"/>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42"/>
      <c r="BD26" s="43"/>
      <c r="BE26" s="43"/>
      <c r="BF26" s="43"/>
      <c r="BG26" s="43"/>
      <c r="BH26" s="46"/>
      <c r="BI26" s="47"/>
      <c r="BJ26" s="48"/>
      <c r="BK26" s="49"/>
      <c r="BL26" s="49"/>
      <c r="BM26" s="49"/>
      <c r="BN26" s="49"/>
      <c r="BO26" s="12">
        <f t="shared" si="1"/>
        <v>0</v>
      </c>
    </row>
    <row r="27" spans="1:67" ht="15" customHeight="1" x14ac:dyDescent="0.35">
      <c r="A27" s="76" t="str">
        <f t="shared" si="0"/>
        <v/>
      </c>
      <c r="B27" s="76" t="str" cm="1">
        <f t="array" ref="B27">IFERROR(IF(C27="","",INDEX(Lookup!$C$1:$E$91,MATCH($B$3,Lookup!$C$1:$C$91,0)+7,3)),"")</f>
        <v/>
      </c>
      <c r="C27" s="77" t="str">
        <f>'Proforma - SITE 1'!C27</f>
        <v/>
      </c>
      <c r="D27" s="75"/>
      <c r="E27" s="75"/>
      <c r="F27" s="75"/>
      <c r="G27" s="75"/>
      <c r="H27" s="75"/>
      <c r="I27" s="37"/>
      <c r="J27" s="37"/>
      <c r="K27" s="37"/>
      <c r="L27" s="37"/>
      <c r="M27" s="37"/>
      <c r="N27" s="37"/>
      <c r="O27" s="37"/>
      <c r="P27" s="37"/>
      <c r="Q27" s="37"/>
      <c r="R27" s="37"/>
      <c r="S27" s="37"/>
      <c r="T27" s="37"/>
      <c r="U27" s="37"/>
      <c r="V27" s="37"/>
      <c r="W27" s="37"/>
      <c r="X27" s="37"/>
      <c r="Y27" s="37"/>
      <c r="Z27" s="37"/>
      <c r="AA27" s="38"/>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42"/>
      <c r="BD27" s="43"/>
      <c r="BE27" s="43"/>
      <c r="BF27" s="43"/>
      <c r="BG27" s="43"/>
      <c r="BH27" s="46"/>
      <c r="BI27" s="47"/>
      <c r="BJ27" s="48"/>
      <c r="BK27" s="49"/>
      <c r="BL27" s="49"/>
      <c r="BM27" s="49"/>
      <c r="BN27" s="49"/>
      <c r="BO27" s="12">
        <f t="shared" si="1"/>
        <v>0</v>
      </c>
    </row>
    <row r="28" spans="1:67" ht="15" customHeight="1" x14ac:dyDescent="0.35">
      <c r="A28" s="76" t="str">
        <f t="shared" si="0"/>
        <v/>
      </c>
      <c r="B28" s="76" t="str" cm="1">
        <f t="array" ref="B28">IFERROR(IF(C28="","",INDEX(Lookup!$C$1:$E$91,MATCH($B$3,Lookup!$C$1:$C$91,0)+7,3)),"")</f>
        <v/>
      </c>
      <c r="C28" s="77" t="str">
        <f>'Proforma - SITE 1'!C28</f>
        <v/>
      </c>
      <c r="D28" s="75"/>
      <c r="E28" s="75"/>
      <c r="F28" s="75"/>
      <c r="G28" s="75"/>
      <c r="H28" s="75"/>
      <c r="I28" s="37"/>
      <c r="J28" s="37"/>
      <c r="K28" s="37"/>
      <c r="L28" s="37"/>
      <c r="M28" s="37"/>
      <c r="N28" s="37"/>
      <c r="O28" s="37"/>
      <c r="P28" s="37"/>
      <c r="Q28" s="37"/>
      <c r="R28" s="37"/>
      <c r="S28" s="37"/>
      <c r="T28" s="37"/>
      <c r="U28" s="37"/>
      <c r="V28" s="37"/>
      <c r="W28" s="37"/>
      <c r="X28" s="37"/>
      <c r="Y28" s="37"/>
      <c r="Z28" s="37"/>
      <c r="AA28" s="38"/>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42"/>
      <c r="BD28" s="43"/>
      <c r="BE28" s="43"/>
      <c r="BF28" s="43"/>
      <c r="BG28" s="43"/>
      <c r="BH28" s="46"/>
      <c r="BI28" s="47"/>
      <c r="BJ28" s="48"/>
      <c r="BK28" s="49"/>
      <c r="BL28" s="49"/>
      <c r="BM28" s="49"/>
      <c r="BN28" s="49"/>
      <c r="BO28" s="12">
        <f t="shared" si="1"/>
        <v>0</v>
      </c>
    </row>
    <row r="29" spans="1:67" ht="15" customHeight="1" x14ac:dyDescent="0.35">
      <c r="A29" s="76" t="str">
        <f t="shared" si="0"/>
        <v/>
      </c>
      <c r="B29" s="76" t="str" cm="1">
        <f t="array" ref="B29">IFERROR(IF(C29="","",INDEX(Lookup!$C$1:$E$91,MATCH($B$3,Lookup!$C$1:$C$91,0)+7,3)),"")</f>
        <v/>
      </c>
      <c r="C29" s="77" t="str">
        <f>'Proforma - SITE 1'!C29</f>
        <v/>
      </c>
      <c r="D29" s="75"/>
      <c r="E29" s="75"/>
      <c r="F29" s="75"/>
      <c r="G29" s="75"/>
      <c r="H29" s="75"/>
      <c r="I29" s="37"/>
      <c r="J29" s="37"/>
      <c r="K29" s="37"/>
      <c r="L29" s="37"/>
      <c r="M29" s="37"/>
      <c r="N29" s="37"/>
      <c r="O29" s="37"/>
      <c r="P29" s="37"/>
      <c r="Q29" s="37"/>
      <c r="R29" s="37"/>
      <c r="S29" s="37"/>
      <c r="T29" s="37"/>
      <c r="U29" s="37"/>
      <c r="V29" s="37"/>
      <c r="W29" s="37"/>
      <c r="X29" s="37"/>
      <c r="Y29" s="37"/>
      <c r="Z29" s="37"/>
      <c r="AA29" s="38"/>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42"/>
      <c r="BD29" s="43"/>
      <c r="BE29" s="43"/>
      <c r="BF29" s="43"/>
      <c r="BG29" s="43"/>
      <c r="BH29" s="46"/>
      <c r="BI29" s="47"/>
      <c r="BJ29" s="48"/>
      <c r="BK29" s="49"/>
      <c r="BL29" s="49"/>
      <c r="BM29" s="49"/>
      <c r="BN29" s="49"/>
      <c r="BO29" s="12">
        <f t="shared" si="1"/>
        <v>0</v>
      </c>
    </row>
    <row r="30" spans="1:67" ht="15" customHeight="1" x14ac:dyDescent="0.35">
      <c r="A30" s="76" t="str">
        <f t="shared" si="0"/>
        <v/>
      </c>
      <c r="B30" s="76" t="str" cm="1">
        <f t="array" ref="B30">IFERROR(IF(C30="","",INDEX(Lookup!$C$1:$E$91,MATCH($B$3,Lookup!$C$1:$C$91,0)+7,3)),"")</f>
        <v/>
      </c>
      <c r="C30" s="77" t="str">
        <f>'Proforma - SITE 1'!C30</f>
        <v/>
      </c>
      <c r="D30" s="75"/>
      <c r="E30" s="75"/>
      <c r="F30" s="75"/>
      <c r="G30" s="75"/>
      <c r="H30" s="75"/>
      <c r="I30" s="37"/>
      <c r="J30" s="37"/>
      <c r="K30" s="37"/>
      <c r="L30" s="37"/>
      <c r="M30" s="37"/>
      <c r="N30" s="37"/>
      <c r="O30" s="37"/>
      <c r="P30" s="37"/>
      <c r="Q30" s="37"/>
      <c r="R30" s="37"/>
      <c r="S30" s="37"/>
      <c r="T30" s="37"/>
      <c r="U30" s="37"/>
      <c r="V30" s="37"/>
      <c r="W30" s="37"/>
      <c r="X30" s="37"/>
      <c r="Y30" s="37"/>
      <c r="Z30" s="37"/>
      <c r="AA30" s="38"/>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42"/>
      <c r="BD30" s="43"/>
      <c r="BE30" s="43"/>
      <c r="BF30" s="43"/>
      <c r="BG30" s="43"/>
      <c r="BH30" s="46"/>
      <c r="BI30" s="47"/>
      <c r="BJ30" s="48"/>
      <c r="BK30" s="49"/>
      <c r="BL30" s="49"/>
      <c r="BM30" s="49"/>
      <c r="BN30" s="49"/>
      <c r="BO30" s="12">
        <f>SUM(I30:BN30)</f>
        <v>0</v>
      </c>
    </row>
    <row r="31" spans="1:67" ht="15" customHeight="1" x14ac:dyDescent="0.35">
      <c r="A31" s="76" t="str">
        <f t="shared" si="0"/>
        <v/>
      </c>
      <c r="B31" s="76" t="str" cm="1">
        <f t="array" ref="B31">IFERROR(IF(C31="","",INDEX(Lookup!$C$1:$E$91,MATCH($B$3,Lookup!$C$1:$C$91,0)+7,3)),"")</f>
        <v/>
      </c>
      <c r="C31" s="77" t="str">
        <f>'Proforma - SITE 1'!C31</f>
        <v/>
      </c>
      <c r="D31" s="75"/>
      <c r="E31" s="75"/>
      <c r="F31" s="75"/>
      <c r="G31" s="75"/>
      <c r="H31" s="75"/>
      <c r="I31" s="37"/>
      <c r="J31" s="37"/>
      <c r="K31" s="37"/>
      <c r="L31" s="37"/>
      <c r="M31" s="37"/>
      <c r="N31" s="37"/>
      <c r="O31" s="37"/>
      <c r="P31" s="37"/>
      <c r="Q31" s="37"/>
      <c r="R31" s="37"/>
      <c r="S31" s="37"/>
      <c r="T31" s="37"/>
      <c r="U31" s="37"/>
      <c r="V31" s="37"/>
      <c r="W31" s="37"/>
      <c r="X31" s="37"/>
      <c r="Y31" s="37"/>
      <c r="Z31" s="37"/>
      <c r="AA31" s="38"/>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42"/>
      <c r="BD31" s="43"/>
      <c r="BE31" s="43"/>
      <c r="BF31" s="43"/>
      <c r="BG31" s="43"/>
      <c r="BH31" s="46"/>
      <c r="BI31" s="47"/>
      <c r="BJ31" s="48"/>
      <c r="BK31" s="49"/>
      <c r="BL31" s="49"/>
      <c r="BM31" s="49"/>
      <c r="BN31" s="49"/>
      <c r="BO31" s="12">
        <f t="shared" ref="BO31:BO36" si="2">SUM(I31:BN31)</f>
        <v>0</v>
      </c>
    </row>
    <row r="32" spans="1:67" ht="15" customHeight="1" x14ac:dyDescent="0.35">
      <c r="A32" s="76" t="str">
        <f t="shared" si="0"/>
        <v/>
      </c>
      <c r="B32" s="76" t="str" cm="1">
        <f t="array" ref="B32">IFERROR(IF(C32="","",INDEX(Lookup!$C$1:$E$91,MATCH($B$3,Lookup!$C$1:$C$91,0)+7,3)),"")</f>
        <v/>
      </c>
      <c r="C32" s="77" t="str">
        <f>'Proforma - SITE 1'!C32</f>
        <v/>
      </c>
      <c r="D32" s="75"/>
      <c r="E32" s="75"/>
      <c r="F32" s="75"/>
      <c r="G32" s="75"/>
      <c r="H32" s="75"/>
      <c r="I32" s="37"/>
      <c r="J32" s="37"/>
      <c r="K32" s="37"/>
      <c r="L32" s="37"/>
      <c r="M32" s="37"/>
      <c r="N32" s="37"/>
      <c r="O32" s="37"/>
      <c r="P32" s="37"/>
      <c r="Q32" s="37"/>
      <c r="R32" s="37"/>
      <c r="S32" s="37"/>
      <c r="T32" s="37"/>
      <c r="U32" s="37"/>
      <c r="V32" s="37"/>
      <c r="W32" s="37"/>
      <c r="X32" s="37"/>
      <c r="Y32" s="37"/>
      <c r="Z32" s="37"/>
      <c r="AA32" s="38"/>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42"/>
      <c r="BD32" s="43"/>
      <c r="BE32" s="43"/>
      <c r="BF32" s="43"/>
      <c r="BG32" s="43"/>
      <c r="BH32" s="46"/>
      <c r="BI32" s="47"/>
      <c r="BJ32" s="48"/>
      <c r="BK32" s="49"/>
      <c r="BL32" s="49"/>
      <c r="BM32" s="49"/>
      <c r="BN32" s="49"/>
      <c r="BO32" s="12">
        <f t="shared" si="2"/>
        <v>0</v>
      </c>
    </row>
    <row r="33" spans="1:67" ht="15" customHeight="1" x14ac:dyDescent="0.35">
      <c r="A33" s="76" t="str">
        <f t="shared" si="0"/>
        <v/>
      </c>
      <c r="B33" s="76" t="str" cm="1">
        <f t="array" ref="B33">IFERROR(IF(C33="","",INDEX(Lookup!$C$1:$E$91,MATCH($B$3,Lookup!$C$1:$C$91,0)+7,3)),"")</f>
        <v/>
      </c>
      <c r="C33" s="77" t="str">
        <f>'Proforma - SITE 1'!C33</f>
        <v/>
      </c>
      <c r="D33" s="75"/>
      <c r="E33" s="75"/>
      <c r="F33" s="75"/>
      <c r="G33" s="75"/>
      <c r="H33" s="75"/>
      <c r="I33" s="37"/>
      <c r="J33" s="37"/>
      <c r="K33" s="37"/>
      <c r="L33" s="37"/>
      <c r="M33" s="37"/>
      <c r="N33" s="37"/>
      <c r="O33" s="37"/>
      <c r="P33" s="37"/>
      <c r="Q33" s="37"/>
      <c r="R33" s="37"/>
      <c r="S33" s="37"/>
      <c r="T33" s="37"/>
      <c r="U33" s="37"/>
      <c r="V33" s="37"/>
      <c r="W33" s="37"/>
      <c r="X33" s="37"/>
      <c r="Y33" s="37"/>
      <c r="Z33" s="37"/>
      <c r="AA33" s="38"/>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42"/>
      <c r="BD33" s="43"/>
      <c r="BE33" s="43"/>
      <c r="BF33" s="43"/>
      <c r="BG33" s="43"/>
      <c r="BH33" s="46"/>
      <c r="BI33" s="47"/>
      <c r="BJ33" s="48"/>
      <c r="BK33" s="49"/>
      <c r="BL33" s="49"/>
      <c r="BM33" s="49"/>
      <c r="BN33" s="49"/>
      <c r="BO33" s="12">
        <f t="shared" si="2"/>
        <v>0</v>
      </c>
    </row>
    <row r="34" spans="1:67" ht="15" customHeight="1" x14ac:dyDescent="0.35">
      <c r="A34" s="76" t="str">
        <f t="shared" si="0"/>
        <v/>
      </c>
      <c r="B34" s="76" t="str" cm="1">
        <f t="array" ref="B34">IFERROR(IF(C34="","",INDEX(Lookup!$C$1:$E$91,MATCH($B$3,Lookup!$C$1:$C$91,0)+7,3)),"")</f>
        <v/>
      </c>
      <c r="C34" s="77" t="str">
        <f>'Proforma - SITE 1'!C34</f>
        <v/>
      </c>
      <c r="D34" s="75"/>
      <c r="E34" s="75"/>
      <c r="F34" s="75"/>
      <c r="G34" s="75"/>
      <c r="H34" s="75"/>
      <c r="I34" s="37"/>
      <c r="J34" s="37"/>
      <c r="K34" s="37"/>
      <c r="L34" s="37"/>
      <c r="M34" s="37"/>
      <c r="N34" s="37"/>
      <c r="O34" s="37"/>
      <c r="P34" s="37"/>
      <c r="Q34" s="37"/>
      <c r="R34" s="37"/>
      <c r="S34" s="37"/>
      <c r="T34" s="37"/>
      <c r="U34" s="37"/>
      <c r="V34" s="37"/>
      <c r="W34" s="37"/>
      <c r="X34" s="37"/>
      <c r="Y34" s="37"/>
      <c r="Z34" s="37"/>
      <c r="AA34" s="38"/>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42"/>
      <c r="BD34" s="43"/>
      <c r="BE34" s="43"/>
      <c r="BF34" s="43"/>
      <c r="BG34" s="43"/>
      <c r="BH34" s="46"/>
      <c r="BI34" s="47"/>
      <c r="BJ34" s="48"/>
      <c r="BK34" s="49"/>
      <c r="BL34" s="49"/>
      <c r="BM34" s="49"/>
      <c r="BN34" s="49"/>
      <c r="BO34" s="12">
        <f t="shared" si="2"/>
        <v>0</v>
      </c>
    </row>
    <row r="35" spans="1:67" ht="15" customHeight="1" x14ac:dyDescent="0.35">
      <c r="A35" s="76" t="str">
        <f t="shared" si="0"/>
        <v/>
      </c>
      <c r="B35" s="76" t="str" cm="1">
        <f t="array" ref="B35">IFERROR(IF(C35="","",INDEX(Lookup!$C$1:$E$91,MATCH($B$3,Lookup!$C$1:$C$91,0)+7,3)),"")</f>
        <v/>
      </c>
      <c r="C35" s="77" t="str">
        <f>'Proforma - SITE 1'!C35</f>
        <v/>
      </c>
      <c r="D35" s="75"/>
      <c r="E35" s="75"/>
      <c r="F35" s="75"/>
      <c r="G35" s="75"/>
      <c r="H35" s="75"/>
      <c r="I35" s="37"/>
      <c r="J35" s="37"/>
      <c r="K35" s="37"/>
      <c r="L35" s="37"/>
      <c r="M35" s="37"/>
      <c r="N35" s="37"/>
      <c r="O35" s="37"/>
      <c r="P35" s="37"/>
      <c r="Q35" s="37"/>
      <c r="R35" s="37"/>
      <c r="S35" s="37"/>
      <c r="T35" s="37"/>
      <c r="U35" s="37"/>
      <c r="V35" s="37"/>
      <c r="W35" s="37"/>
      <c r="X35" s="37"/>
      <c r="Y35" s="37"/>
      <c r="Z35" s="37"/>
      <c r="AA35" s="38"/>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42"/>
      <c r="BD35" s="43"/>
      <c r="BE35" s="43"/>
      <c r="BF35" s="43"/>
      <c r="BG35" s="43"/>
      <c r="BH35" s="46"/>
      <c r="BI35" s="47"/>
      <c r="BJ35" s="48"/>
      <c r="BK35" s="49"/>
      <c r="BL35" s="49"/>
      <c r="BM35" s="49"/>
      <c r="BN35" s="49"/>
      <c r="BO35" s="12">
        <f t="shared" si="2"/>
        <v>0</v>
      </c>
    </row>
    <row r="36" spans="1:67" s="13" customFormat="1" ht="15" customHeight="1" x14ac:dyDescent="0.35">
      <c r="A36" s="76" t="str">
        <f t="shared" si="0"/>
        <v/>
      </c>
      <c r="B36" s="76" t="str" cm="1">
        <f t="array" ref="B36">IFERROR(IF(C36="","",INDEX(Lookup!$C$1:$E$91,MATCH($B$3,Lookup!$C$1:$C$91,0)+7,3)),"")</f>
        <v/>
      </c>
      <c r="C36" s="77" t="str">
        <f>'Proforma - SITE 1'!C36</f>
        <v/>
      </c>
      <c r="D36" s="75"/>
      <c r="E36" s="75"/>
      <c r="F36" s="75"/>
      <c r="G36" s="75"/>
      <c r="H36" s="75"/>
      <c r="I36" s="114"/>
      <c r="J36" s="114"/>
      <c r="K36" s="114"/>
      <c r="L36" s="114"/>
      <c r="M36" s="114"/>
      <c r="N36" s="114"/>
      <c r="O36" s="114"/>
      <c r="P36" s="114"/>
      <c r="Q36" s="114"/>
      <c r="R36" s="114"/>
      <c r="S36" s="114"/>
      <c r="T36" s="114"/>
      <c r="U36" s="114"/>
      <c r="V36" s="114"/>
      <c r="W36" s="114"/>
      <c r="X36" s="114"/>
      <c r="Y36" s="114"/>
      <c r="Z36" s="114"/>
      <c r="AA36" s="115"/>
      <c r="AB36" s="116"/>
      <c r="AC36" s="116"/>
      <c r="AD36" s="116"/>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7"/>
      <c r="BD36" s="118"/>
      <c r="BE36" s="118"/>
      <c r="BF36" s="118"/>
      <c r="BG36" s="118"/>
      <c r="BH36" s="119"/>
      <c r="BI36" s="120"/>
      <c r="BJ36" s="121"/>
      <c r="BK36" s="122"/>
      <c r="BL36" s="122"/>
      <c r="BM36" s="122"/>
      <c r="BN36" s="122"/>
      <c r="BO36" s="12">
        <f t="shared" si="2"/>
        <v>0</v>
      </c>
    </row>
    <row r="37" spans="1:67" x14ac:dyDescent="0.35">
      <c r="BJ37" s="13"/>
      <c r="BK37" s="13"/>
      <c r="BL37" s="13"/>
      <c r="BM37" s="13"/>
      <c r="BN37" s="13"/>
    </row>
    <row r="38" spans="1:67" x14ac:dyDescent="0.35">
      <c r="BJ38" s="13"/>
      <c r="BK38" s="13"/>
      <c r="BL38" s="13"/>
      <c r="BM38" s="13"/>
      <c r="BN38" s="13"/>
    </row>
    <row r="39" spans="1:67" x14ac:dyDescent="0.35">
      <c r="BJ39" s="13"/>
      <c r="BK39" s="13"/>
      <c r="BL39" s="13"/>
      <c r="BM39" s="13"/>
      <c r="BN39" s="13"/>
    </row>
    <row r="40" spans="1:67" x14ac:dyDescent="0.35">
      <c r="BJ40" s="13"/>
      <c r="BK40" s="13"/>
      <c r="BL40" s="13"/>
      <c r="BM40" s="13"/>
      <c r="BN40" s="13"/>
    </row>
    <row r="41" spans="1:67" x14ac:dyDescent="0.35">
      <c r="BJ41" s="13"/>
      <c r="BK41" s="13"/>
      <c r="BL41" s="13"/>
      <c r="BM41" s="13"/>
      <c r="BN41" s="13"/>
    </row>
  </sheetData>
  <mergeCells count="11">
    <mergeCell ref="B4:C4"/>
    <mergeCell ref="A1:H1"/>
    <mergeCell ref="I1:BO2"/>
    <mergeCell ref="A2:H2"/>
    <mergeCell ref="B3:C3"/>
    <mergeCell ref="D3:H4"/>
    <mergeCell ref="I3:AA3"/>
    <mergeCell ref="AB3:BB3"/>
    <mergeCell ref="BC3:BG3"/>
    <mergeCell ref="BH3:BI3"/>
    <mergeCell ref="BJ3:BN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7B269-AFB5-4FA0-B22F-897EF8C87B7E}">
  <dimension ref="A1:BO41"/>
  <sheetViews>
    <sheetView topLeftCell="AO1" zoomScaleNormal="100" workbookViewId="0">
      <selection activeCell="BJ5" sqref="BJ5"/>
    </sheetView>
  </sheetViews>
  <sheetFormatPr defaultColWidth="17.453125" defaultRowHeight="10.5" x14ac:dyDescent="0.35"/>
  <cols>
    <col min="1" max="1" width="28.1796875" style="65" customWidth="1"/>
    <col min="2" max="2" width="36" style="65" customWidth="1"/>
    <col min="3" max="3" width="9" style="14" bestFit="1" customWidth="1"/>
    <col min="4" max="8" width="12.54296875" style="65" customWidth="1"/>
    <col min="9" max="11" width="11.7265625" style="65" customWidth="1"/>
    <col min="12" max="12" width="8.81640625" style="65" customWidth="1"/>
    <col min="13" max="13" width="9.7265625" style="65" customWidth="1"/>
    <col min="14" max="14" width="10.1796875" style="65" customWidth="1"/>
    <col min="15" max="15" width="9.7265625" style="65" customWidth="1"/>
    <col min="16" max="16" width="10" style="65" customWidth="1"/>
    <col min="17" max="18" width="9.1796875" style="65" bestFit="1" customWidth="1"/>
    <col min="19" max="19" width="9.81640625" style="65" customWidth="1"/>
    <col min="20" max="21" width="10.81640625" style="65" customWidth="1"/>
    <col min="22" max="22" width="10.1796875" style="65" customWidth="1"/>
    <col min="23" max="23" width="11.54296875" style="65" customWidth="1"/>
    <col min="24" max="24" width="11.81640625" style="65" customWidth="1"/>
    <col min="25" max="26" width="11.26953125" style="65" customWidth="1"/>
    <col min="27" max="27" width="9" style="65" customWidth="1"/>
    <col min="28" max="28" width="10" style="65" customWidth="1"/>
    <col min="29" max="29" width="7.54296875" style="65" customWidth="1"/>
    <col min="30" max="30" width="8.453125" style="65" customWidth="1"/>
    <col min="31" max="31" width="8" style="65" customWidth="1"/>
    <col min="32" max="32" width="8.26953125" style="65" customWidth="1"/>
    <col min="33" max="33" width="8.81640625" style="65" customWidth="1"/>
    <col min="34" max="34" width="7.81640625" style="65" customWidth="1"/>
    <col min="35" max="35" width="9.54296875" style="65" customWidth="1"/>
    <col min="36" max="36" width="9.26953125" style="65" customWidth="1"/>
    <col min="37" max="37" width="6.81640625" style="65" bestFit="1" customWidth="1"/>
    <col min="38" max="38" width="7" style="65" bestFit="1" customWidth="1"/>
    <col min="39" max="39" width="8" style="65" bestFit="1" customWidth="1"/>
    <col min="40" max="40" width="8.1796875" style="65" bestFit="1" customWidth="1"/>
    <col min="41" max="41" width="10.54296875" style="65" customWidth="1"/>
    <col min="42" max="42" width="12" style="65" customWidth="1"/>
    <col min="43" max="43" width="9.26953125" style="65" customWidth="1"/>
    <col min="44" max="44" width="7.453125" style="65" customWidth="1"/>
    <col min="45" max="45" width="8" style="65" customWidth="1"/>
    <col min="46" max="46" width="9.26953125" style="65" customWidth="1"/>
    <col min="47" max="47" width="7.54296875" style="65" customWidth="1"/>
    <col min="48" max="48" width="11.453125" style="65" customWidth="1"/>
    <col min="49" max="49" width="6.81640625" style="65" bestFit="1" customWidth="1"/>
    <col min="50" max="50" width="7.7265625" style="65" bestFit="1" customWidth="1"/>
    <col min="51" max="51" width="9.26953125" style="65" customWidth="1"/>
    <col min="52" max="52" width="8.453125" style="65" customWidth="1"/>
    <col min="53" max="53" width="8.26953125" style="65" customWidth="1"/>
    <col min="54" max="55" width="9.26953125" style="65" customWidth="1"/>
    <col min="56" max="56" width="8.7265625" style="65" customWidth="1"/>
    <col min="57" max="59" width="9.26953125" style="65" customWidth="1"/>
    <col min="60" max="60" width="11.7265625" style="65" customWidth="1"/>
    <col min="61" max="61" width="8.26953125" style="65" customWidth="1"/>
    <col min="62" max="62" width="8.453125" style="65" customWidth="1"/>
    <col min="63" max="63" width="9.81640625" style="65" customWidth="1"/>
    <col min="64" max="64" width="8.453125" style="65" customWidth="1"/>
    <col min="65" max="65" width="9.54296875" style="65" customWidth="1"/>
    <col min="66" max="66" width="9.453125" style="65" customWidth="1"/>
    <col min="67" max="16384" width="17.453125" style="65"/>
  </cols>
  <sheetData>
    <row r="1" spans="1:67" ht="15" customHeight="1" x14ac:dyDescent="0.35">
      <c r="A1" s="179"/>
      <c r="B1" s="180"/>
      <c r="C1" s="180"/>
      <c r="D1" s="180"/>
      <c r="E1" s="180"/>
      <c r="F1" s="180"/>
      <c r="G1" s="180"/>
      <c r="H1" s="181"/>
      <c r="I1" s="175" t="s">
        <v>276</v>
      </c>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row>
    <row r="2" spans="1:67" ht="14.5" x14ac:dyDescent="0.35">
      <c r="A2" s="179"/>
      <c r="B2" s="180"/>
      <c r="C2" s="180"/>
      <c r="D2" s="180"/>
      <c r="E2" s="180"/>
      <c r="F2" s="180"/>
      <c r="G2" s="180"/>
      <c r="H2" s="181"/>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c r="AL2" s="175"/>
      <c r="AM2" s="175"/>
      <c r="AN2" s="175"/>
      <c r="AO2" s="175"/>
      <c r="AP2" s="175"/>
      <c r="AQ2" s="175"/>
      <c r="AR2" s="175"/>
      <c r="AS2" s="175"/>
      <c r="AT2" s="175"/>
      <c r="AU2" s="175"/>
      <c r="AV2" s="175"/>
      <c r="AW2" s="175"/>
      <c r="AX2" s="175"/>
      <c r="AY2" s="175"/>
      <c r="AZ2" s="175"/>
      <c r="BA2" s="175"/>
      <c r="BB2" s="175"/>
      <c r="BC2" s="175"/>
      <c r="BD2" s="175"/>
      <c r="BE2" s="175"/>
      <c r="BF2" s="175"/>
      <c r="BG2" s="175"/>
      <c r="BH2" s="175"/>
      <c r="BI2" s="175"/>
      <c r="BJ2" s="175"/>
      <c r="BK2" s="175"/>
      <c r="BL2" s="175"/>
      <c r="BM2" s="175"/>
      <c r="BN2" s="175"/>
      <c r="BO2" s="175"/>
    </row>
    <row r="3" spans="1:67" ht="19.5" customHeight="1" x14ac:dyDescent="0.35">
      <c r="A3" s="68" t="s">
        <v>271</v>
      </c>
      <c r="B3" s="182" t="str">
        <f>'Proforma - SITE 1'!$B$3</f>
        <v>Please Select a Health Board</v>
      </c>
      <c r="C3" s="183"/>
      <c r="D3" s="169" t="s">
        <v>117</v>
      </c>
      <c r="E3" s="169"/>
      <c r="F3" s="169"/>
      <c r="G3" s="169"/>
      <c r="H3" s="170"/>
      <c r="I3" s="171" t="s">
        <v>388</v>
      </c>
      <c r="J3" s="172"/>
      <c r="K3" s="172"/>
      <c r="L3" s="172"/>
      <c r="M3" s="172"/>
      <c r="N3" s="172"/>
      <c r="O3" s="172"/>
      <c r="P3" s="172"/>
      <c r="Q3" s="172"/>
      <c r="R3" s="172"/>
      <c r="S3" s="172"/>
      <c r="T3" s="172"/>
      <c r="U3" s="172"/>
      <c r="V3" s="172"/>
      <c r="W3" s="172"/>
      <c r="X3" s="172"/>
      <c r="Y3" s="172"/>
      <c r="Z3" s="172"/>
      <c r="AA3" s="172"/>
      <c r="AB3" s="173" t="s">
        <v>10</v>
      </c>
      <c r="AC3" s="173"/>
      <c r="AD3" s="173"/>
      <c r="AE3" s="173"/>
      <c r="AF3" s="173"/>
      <c r="AG3" s="173"/>
      <c r="AH3" s="173"/>
      <c r="AI3" s="173"/>
      <c r="AJ3" s="173"/>
      <c r="AK3" s="173"/>
      <c r="AL3" s="173"/>
      <c r="AM3" s="173"/>
      <c r="AN3" s="173"/>
      <c r="AO3" s="173"/>
      <c r="AP3" s="173"/>
      <c r="AQ3" s="173"/>
      <c r="AR3" s="173"/>
      <c r="AS3" s="173"/>
      <c r="AT3" s="173"/>
      <c r="AU3" s="173"/>
      <c r="AV3" s="173"/>
      <c r="AW3" s="173"/>
      <c r="AX3" s="173"/>
      <c r="AY3" s="173"/>
      <c r="AZ3" s="173"/>
      <c r="BA3" s="173"/>
      <c r="BB3" s="174"/>
      <c r="BC3" s="171" t="s">
        <v>11</v>
      </c>
      <c r="BD3" s="172"/>
      <c r="BE3" s="172"/>
      <c r="BF3" s="172"/>
      <c r="BG3" s="172"/>
      <c r="BH3" s="173" t="s">
        <v>12</v>
      </c>
      <c r="BI3" s="173"/>
      <c r="BJ3" s="176" t="s">
        <v>13</v>
      </c>
      <c r="BK3" s="176"/>
      <c r="BL3" s="176"/>
      <c r="BM3" s="176"/>
      <c r="BN3" s="176"/>
      <c r="BO3" s="67"/>
    </row>
    <row r="4" spans="1:67" ht="18.5" x14ac:dyDescent="0.35">
      <c r="A4" s="66" t="s">
        <v>272</v>
      </c>
      <c r="B4" s="177" t="str">
        <f>'Proforma - SITE 1'!$B$4</f>
        <v>Please select a Period</v>
      </c>
      <c r="C4" s="178"/>
      <c r="D4" s="184"/>
      <c r="E4" s="184"/>
      <c r="F4" s="184"/>
      <c r="G4" s="184"/>
      <c r="H4" s="185"/>
      <c r="I4" s="2">
        <v>1</v>
      </c>
      <c r="J4" s="3">
        <v>2</v>
      </c>
      <c r="K4" s="3">
        <v>3</v>
      </c>
      <c r="L4" s="3">
        <v>4</v>
      </c>
      <c r="M4" s="3">
        <v>5</v>
      </c>
      <c r="N4" s="3">
        <v>6</v>
      </c>
      <c r="O4" s="4">
        <v>7</v>
      </c>
      <c r="P4" s="8">
        <v>8</v>
      </c>
      <c r="Q4" s="9">
        <v>9</v>
      </c>
      <c r="R4" s="9">
        <v>10</v>
      </c>
      <c r="S4" s="9">
        <v>11</v>
      </c>
      <c r="T4" s="9">
        <v>12</v>
      </c>
      <c r="U4" s="9">
        <v>13</v>
      </c>
      <c r="V4" s="10">
        <v>14</v>
      </c>
      <c r="W4" s="8">
        <v>15</v>
      </c>
      <c r="X4" s="9">
        <v>16</v>
      </c>
      <c r="Y4" s="9">
        <v>17</v>
      </c>
      <c r="Z4" s="9">
        <v>18</v>
      </c>
      <c r="AA4" s="9">
        <v>19</v>
      </c>
      <c r="AB4" s="6">
        <v>20</v>
      </c>
      <c r="AC4" s="6">
        <v>21</v>
      </c>
      <c r="AD4" s="6">
        <v>22</v>
      </c>
      <c r="AE4" s="6">
        <v>23</v>
      </c>
      <c r="AF4" s="6">
        <v>24</v>
      </c>
      <c r="AG4" s="6">
        <v>25</v>
      </c>
      <c r="AH4" s="6">
        <v>26</v>
      </c>
      <c r="AI4" s="6">
        <v>27</v>
      </c>
      <c r="AJ4" s="6">
        <v>28</v>
      </c>
      <c r="AK4" s="6">
        <v>29</v>
      </c>
      <c r="AL4" s="6">
        <v>30</v>
      </c>
      <c r="AM4" s="6">
        <v>31</v>
      </c>
      <c r="AN4" s="6">
        <v>32</v>
      </c>
      <c r="AO4" s="6">
        <v>33</v>
      </c>
      <c r="AP4" s="6">
        <v>34</v>
      </c>
      <c r="AQ4" s="6">
        <v>35</v>
      </c>
      <c r="AR4" s="6">
        <v>36</v>
      </c>
      <c r="AS4" s="6">
        <v>37</v>
      </c>
      <c r="AT4" s="6">
        <v>38</v>
      </c>
      <c r="AU4" s="6">
        <v>39</v>
      </c>
      <c r="AV4" s="6">
        <v>40</v>
      </c>
      <c r="AW4" s="7">
        <v>41</v>
      </c>
      <c r="AX4" s="5">
        <v>42</v>
      </c>
      <c r="AY4" s="6">
        <v>43</v>
      </c>
      <c r="AZ4" s="6">
        <v>44</v>
      </c>
      <c r="BA4" s="6">
        <v>45</v>
      </c>
      <c r="BB4" s="7">
        <v>46</v>
      </c>
      <c r="BC4" s="8">
        <v>47</v>
      </c>
      <c r="BD4" s="10">
        <v>48</v>
      </c>
      <c r="BE4" s="8">
        <v>49</v>
      </c>
      <c r="BF4" s="9">
        <v>50</v>
      </c>
      <c r="BG4" s="9">
        <v>51</v>
      </c>
      <c r="BH4" s="6">
        <v>52</v>
      </c>
      <c r="BI4" s="6">
        <v>53</v>
      </c>
      <c r="BJ4" s="10">
        <v>54</v>
      </c>
      <c r="BK4" s="9">
        <v>55</v>
      </c>
      <c r="BL4" s="10">
        <v>56</v>
      </c>
      <c r="BM4" s="9">
        <v>57</v>
      </c>
      <c r="BN4" s="10">
        <v>58</v>
      </c>
      <c r="BO4" s="67"/>
    </row>
    <row r="5" spans="1:67" ht="67.5" customHeight="1" x14ac:dyDescent="0.35">
      <c r="A5" s="78" t="s">
        <v>104</v>
      </c>
      <c r="B5" s="79" t="s">
        <v>105</v>
      </c>
      <c r="C5" s="75" t="s">
        <v>14</v>
      </c>
      <c r="D5" s="75" t="s">
        <v>120</v>
      </c>
      <c r="E5" s="75" t="s">
        <v>118</v>
      </c>
      <c r="F5" s="75" t="s">
        <v>119</v>
      </c>
      <c r="G5" s="75" t="s">
        <v>121</v>
      </c>
      <c r="H5" s="75" t="s">
        <v>122</v>
      </c>
      <c r="I5" s="37" t="s">
        <v>300</v>
      </c>
      <c r="J5" s="37" t="s">
        <v>194</v>
      </c>
      <c r="K5" s="37" t="s">
        <v>301</v>
      </c>
      <c r="L5" s="37" t="s">
        <v>16</v>
      </c>
      <c r="M5" s="37" t="s">
        <v>17</v>
      </c>
      <c r="N5" s="37" t="s">
        <v>275</v>
      </c>
      <c r="O5" s="37" t="s">
        <v>18</v>
      </c>
      <c r="P5" s="37" t="s">
        <v>202</v>
      </c>
      <c r="Q5" s="37" t="s">
        <v>204</v>
      </c>
      <c r="R5" s="37" t="s">
        <v>206</v>
      </c>
      <c r="S5" s="37" t="s">
        <v>208</v>
      </c>
      <c r="T5" s="37" t="s">
        <v>210</v>
      </c>
      <c r="U5" s="37" t="s">
        <v>302</v>
      </c>
      <c r="V5" s="37" t="s">
        <v>214</v>
      </c>
      <c r="W5" s="37" t="s">
        <v>216</v>
      </c>
      <c r="X5" s="37" t="s">
        <v>19</v>
      </c>
      <c r="Y5" s="37" t="s">
        <v>20</v>
      </c>
      <c r="Z5" s="37" t="s">
        <v>303</v>
      </c>
      <c r="AA5" s="38" t="s">
        <v>274</v>
      </c>
      <c r="AB5" s="39" t="s">
        <v>23</v>
      </c>
      <c r="AC5" s="39" t="s">
        <v>224</v>
      </c>
      <c r="AD5" s="39" t="s">
        <v>24</v>
      </c>
      <c r="AE5" s="39" t="s">
        <v>25</v>
      </c>
      <c r="AF5" s="39" t="s">
        <v>304</v>
      </c>
      <c r="AG5" s="39" t="s">
        <v>27</v>
      </c>
      <c r="AH5" s="39" t="s">
        <v>28</v>
      </c>
      <c r="AI5" s="39" t="s">
        <v>29</v>
      </c>
      <c r="AJ5" s="39" t="s">
        <v>232</v>
      </c>
      <c r="AK5" s="39" t="s">
        <v>30</v>
      </c>
      <c r="AL5" s="39" t="s">
        <v>55</v>
      </c>
      <c r="AM5" s="39" t="s">
        <v>31</v>
      </c>
      <c r="AN5" s="39" t="s">
        <v>32</v>
      </c>
      <c r="AO5" s="39" t="s">
        <v>238</v>
      </c>
      <c r="AP5" s="39" t="s">
        <v>305</v>
      </c>
      <c r="AQ5" s="39" t="s">
        <v>34</v>
      </c>
      <c r="AR5" s="39" t="s">
        <v>35</v>
      </c>
      <c r="AS5" s="39" t="s">
        <v>36</v>
      </c>
      <c r="AT5" s="39" t="s">
        <v>37</v>
      </c>
      <c r="AU5" s="39" t="s">
        <v>38</v>
      </c>
      <c r="AV5" s="39" t="s">
        <v>273</v>
      </c>
      <c r="AW5" s="39" t="s">
        <v>247</v>
      </c>
      <c r="AX5" s="39" t="s">
        <v>40</v>
      </c>
      <c r="AY5" s="39" t="s">
        <v>41</v>
      </c>
      <c r="AZ5" s="39" t="s">
        <v>42</v>
      </c>
      <c r="BA5" s="39" t="s">
        <v>43</v>
      </c>
      <c r="BB5" s="39" t="s">
        <v>44</v>
      </c>
      <c r="BC5" s="40" t="s">
        <v>45</v>
      </c>
      <c r="BD5" s="41" t="s">
        <v>306</v>
      </c>
      <c r="BE5" s="41" t="s">
        <v>307</v>
      </c>
      <c r="BF5" s="41" t="s">
        <v>48</v>
      </c>
      <c r="BG5" s="41" t="s">
        <v>49</v>
      </c>
      <c r="BH5" s="44" t="s">
        <v>308</v>
      </c>
      <c r="BI5" s="45" t="s">
        <v>51</v>
      </c>
      <c r="BJ5" s="48" t="s">
        <v>389</v>
      </c>
      <c r="BK5" s="49" t="s">
        <v>265</v>
      </c>
      <c r="BL5" s="49" t="s">
        <v>267</v>
      </c>
      <c r="BM5" s="49" t="s">
        <v>310</v>
      </c>
      <c r="BN5" s="49" t="s">
        <v>309</v>
      </c>
      <c r="BO5" s="11" t="s">
        <v>188</v>
      </c>
    </row>
    <row r="6" spans="1:67" ht="15" customHeight="1" x14ac:dyDescent="0.35">
      <c r="A6" s="76" t="str">
        <f>IFERROR(IF(C6="","",$B$3),"")</f>
        <v/>
      </c>
      <c r="B6" s="76" t="str" cm="1">
        <f t="array" ref="B6">IFERROR(IF(C6="","",INDEX(Lookup!$C$1:$E$91,MATCH($B$3,Lookup!$C$1:$C$91,0)+8,3)),"")</f>
        <v/>
      </c>
      <c r="C6" s="77" t="str">
        <f>'Proforma - SITE 1'!C6</f>
        <v/>
      </c>
      <c r="D6" s="75"/>
      <c r="E6" s="75"/>
      <c r="F6" s="75"/>
      <c r="G6" s="75"/>
      <c r="H6" s="75"/>
      <c r="I6" s="37"/>
      <c r="J6" s="37"/>
      <c r="K6" s="37"/>
      <c r="L6" s="37"/>
      <c r="M6" s="37"/>
      <c r="N6" s="37"/>
      <c r="O6" s="37"/>
      <c r="P6" s="37"/>
      <c r="Q6" s="37"/>
      <c r="R6" s="37"/>
      <c r="S6" s="37"/>
      <c r="T6" s="37"/>
      <c r="U6" s="37"/>
      <c r="V6" s="37"/>
      <c r="W6" s="37"/>
      <c r="X6" s="37"/>
      <c r="Y6" s="37"/>
      <c r="Z6" s="37"/>
      <c r="AA6" s="38"/>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42"/>
      <c r="BD6" s="43"/>
      <c r="BE6" s="43"/>
      <c r="BF6" s="43"/>
      <c r="BG6" s="43"/>
      <c r="BH6" s="46"/>
      <c r="BI6" s="47"/>
      <c r="BJ6" s="48"/>
      <c r="BK6" s="49"/>
      <c r="BL6" s="49"/>
      <c r="BM6" s="49"/>
      <c r="BN6" s="49"/>
      <c r="BO6" s="12">
        <f>SUM(I6:BN6)</f>
        <v>0</v>
      </c>
    </row>
    <row r="7" spans="1:67" ht="15" customHeight="1" x14ac:dyDescent="0.35">
      <c r="A7" s="76" t="str">
        <f t="shared" ref="A7:A36" si="0">IFERROR(IF(C7="","",$B$3),"")</f>
        <v/>
      </c>
      <c r="B7" s="76" t="str" cm="1">
        <f t="array" ref="B7">IFERROR(IF(C7="","",INDEX(Lookup!$C$1:$E$91,MATCH($B$3,Lookup!$C$1:$C$91,0)+8,3)),"")</f>
        <v/>
      </c>
      <c r="C7" s="77" t="str">
        <f>'Proforma - SITE 1'!C7</f>
        <v/>
      </c>
      <c r="D7" s="75"/>
      <c r="E7" s="75"/>
      <c r="F7" s="75"/>
      <c r="G7" s="75"/>
      <c r="H7" s="75"/>
      <c r="I7" s="37"/>
      <c r="J7" s="37"/>
      <c r="K7" s="37"/>
      <c r="L7" s="37"/>
      <c r="M7" s="37"/>
      <c r="N7" s="37"/>
      <c r="O7" s="37"/>
      <c r="P7" s="37"/>
      <c r="Q7" s="37"/>
      <c r="R7" s="37"/>
      <c r="S7" s="37"/>
      <c r="T7" s="37"/>
      <c r="U7" s="37"/>
      <c r="V7" s="37"/>
      <c r="W7" s="37"/>
      <c r="X7" s="37"/>
      <c r="Y7" s="37"/>
      <c r="Z7" s="37"/>
      <c r="AA7" s="38"/>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42"/>
      <c r="BD7" s="43"/>
      <c r="BE7" s="43"/>
      <c r="BF7" s="43"/>
      <c r="BG7" s="43"/>
      <c r="BH7" s="46"/>
      <c r="BI7" s="47"/>
      <c r="BJ7" s="48"/>
      <c r="BK7" s="49"/>
      <c r="BL7" s="49"/>
      <c r="BM7" s="49"/>
      <c r="BN7" s="49"/>
      <c r="BO7" s="12">
        <f t="shared" ref="BO7:BO29" si="1">SUM(I7:BN7)</f>
        <v>0</v>
      </c>
    </row>
    <row r="8" spans="1:67" ht="15" customHeight="1" x14ac:dyDescent="0.35">
      <c r="A8" s="76" t="str">
        <f t="shared" si="0"/>
        <v/>
      </c>
      <c r="B8" s="76" t="str" cm="1">
        <f t="array" ref="B8">IFERROR(IF(C8="","",INDEX(Lookup!$C$1:$E$91,MATCH($B$3,Lookup!$C$1:$C$91,0)+8,3)),"")</f>
        <v/>
      </c>
      <c r="C8" s="77" t="str">
        <f>'Proforma - SITE 1'!C8</f>
        <v/>
      </c>
      <c r="D8" s="75"/>
      <c r="E8" s="75"/>
      <c r="F8" s="75"/>
      <c r="G8" s="75"/>
      <c r="H8" s="75"/>
      <c r="I8" s="37"/>
      <c r="J8" s="37"/>
      <c r="K8" s="37"/>
      <c r="L8" s="37"/>
      <c r="M8" s="37"/>
      <c r="N8" s="37"/>
      <c r="O8" s="37"/>
      <c r="P8" s="37"/>
      <c r="Q8" s="37"/>
      <c r="R8" s="37"/>
      <c r="S8" s="37"/>
      <c r="T8" s="37"/>
      <c r="U8" s="37"/>
      <c r="V8" s="37"/>
      <c r="W8" s="37"/>
      <c r="X8" s="37"/>
      <c r="Y8" s="37"/>
      <c r="Z8" s="37"/>
      <c r="AA8" s="38"/>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42"/>
      <c r="BD8" s="43"/>
      <c r="BE8" s="43"/>
      <c r="BF8" s="43"/>
      <c r="BG8" s="43"/>
      <c r="BH8" s="46"/>
      <c r="BI8" s="47"/>
      <c r="BJ8" s="48"/>
      <c r="BK8" s="49"/>
      <c r="BL8" s="49"/>
      <c r="BM8" s="49"/>
      <c r="BN8" s="49"/>
      <c r="BO8" s="12">
        <f t="shared" si="1"/>
        <v>0</v>
      </c>
    </row>
    <row r="9" spans="1:67" ht="15" customHeight="1" x14ac:dyDescent="0.35">
      <c r="A9" s="76" t="str">
        <f t="shared" si="0"/>
        <v/>
      </c>
      <c r="B9" s="76" t="str" cm="1">
        <f t="array" ref="B9">IFERROR(IF(C9="","",INDEX(Lookup!$C$1:$E$91,MATCH($B$3,Lookup!$C$1:$C$91,0)+8,3)),"")</f>
        <v/>
      </c>
      <c r="C9" s="77" t="str">
        <f>'Proforma - SITE 1'!C9</f>
        <v/>
      </c>
      <c r="D9" s="75"/>
      <c r="E9" s="75"/>
      <c r="F9" s="75"/>
      <c r="G9" s="75"/>
      <c r="H9" s="75"/>
      <c r="I9" s="37"/>
      <c r="J9" s="37"/>
      <c r="K9" s="37"/>
      <c r="L9" s="37"/>
      <c r="M9" s="37"/>
      <c r="N9" s="37"/>
      <c r="O9" s="37"/>
      <c r="P9" s="37"/>
      <c r="Q9" s="37"/>
      <c r="R9" s="37"/>
      <c r="S9" s="37"/>
      <c r="T9" s="37"/>
      <c r="U9" s="37"/>
      <c r="V9" s="37"/>
      <c r="W9" s="37"/>
      <c r="X9" s="37"/>
      <c r="Y9" s="37"/>
      <c r="Z9" s="37"/>
      <c r="AA9" s="38"/>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42"/>
      <c r="BD9" s="43"/>
      <c r="BE9" s="43"/>
      <c r="BF9" s="43"/>
      <c r="BG9" s="43"/>
      <c r="BH9" s="46"/>
      <c r="BI9" s="47"/>
      <c r="BJ9" s="48"/>
      <c r="BK9" s="49"/>
      <c r="BL9" s="49"/>
      <c r="BM9" s="49"/>
      <c r="BN9" s="49"/>
      <c r="BO9" s="12">
        <f t="shared" si="1"/>
        <v>0</v>
      </c>
    </row>
    <row r="10" spans="1:67" ht="15" customHeight="1" x14ac:dyDescent="0.35">
      <c r="A10" s="76" t="str">
        <f t="shared" si="0"/>
        <v/>
      </c>
      <c r="B10" s="76" t="str" cm="1">
        <f t="array" ref="B10">IFERROR(IF(C10="","",INDEX(Lookup!$C$1:$E$91,MATCH($B$3,Lookup!$C$1:$C$91,0)+8,3)),"")</f>
        <v/>
      </c>
      <c r="C10" s="77" t="str">
        <f>'Proforma - SITE 1'!C10</f>
        <v/>
      </c>
      <c r="D10" s="75"/>
      <c r="E10" s="75"/>
      <c r="F10" s="75"/>
      <c r="G10" s="75"/>
      <c r="H10" s="75"/>
      <c r="I10" s="37"/>
      <c r="J10" s="37"/>
      <c r="K10" s="37"/>
      <c r="L10" s="37"/>
      <c r="M10" s="37"/>
      <c r="N10" s="37"/>
      <c r="O10" s="37"/>
      <c r="P10" s="37"/>
      <c r="Q10" s="37"/>
      <c r="R10" s="37"/>
      <c r="S10" s="37"/>
      <c r="T10" s="37"/>
      <c r="U10" s="37"/>
      <c r="V10" s="37"/>
      <c r="W10" s="37"/>
      <c r="X10" s="37"/>
      <c r="Y10" s="37"/>
      <c r="Z10" s="37"/>
      <c r="AA10" s="38"/>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42"/>
      <c r="BD10" s="43"/>
      <c r="BE10" s="43"/>
      <c r="BF10" s="43"/>
      <c r="BG10" s="43"/>
      <c r="BH10" s="46"/>
      <c r="BI10" s="47"/>
      <c r="BJ10" s="48"/>
      <c r="BK10" s="49"/>
      <c r="BL10" s="49"/>
      <c r="BM10" s="49"/>
      <c r="BN10" s="49"/>
      <c r="BO10" s="12">
        <f t="shared" si="1"/>
        <v>0</v>
      </c>
    </row>
    <row r="11" spans="1:67" ht="15" customHeight="1" x14ac:dyDescent="0.35">
      <c r="A11" s="76" t="str">
        <f t="shared" si="0"/>
        <v/>
      </c>
      <c r="B11" s="76" t="str" cm="1">
        <f t="array" ref="B11">IFERROR(IF(C11="","",INDEX(Lookup!$C$1:$E$91,MATCH($B$3,Lookup!$C$1:$C$91,0)+8,3)),"")</f>
        <v/>
      </c>
      <c r="C11" s="77" t="str">
        <f>'Proforma - SITE 1'!C11</f>
        <v/>
      </c>
      <c r="D11" s="75"/>
      <c r="E11" s="75"/>
      <c r="F11" s="75"/>
      <c r="G11" s="75"/>
      <c r="H11" s="75"/>
      <c r="I11" s="37"/>
      <c r="J11" s="37"/>
      <c r="K11" s="37"/>
      <c r="L11" s="37"/>
      <c r="M11" s="37"/>
      <c r="N11" s="37"/>
      <c r="O11" s="37"/>
      <c r="P11" s="37"/>
      <c r="Q11" s="37"/>
      <c r="R11" s="37"/>
      <c r="S11" s="37"/>
      <c r="T11" s="37"/>
      <c r="U11" s="37"/>
      <c r="V11" s="37"/>
      <c r="W11" s="37"/>
      <c r="X11" s="37"/>
      <c r="Y11" s="37"/>
      <c r="Z11" s="37"/>
      <c r="AA11" s="38"/>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42"/>
      <c r="BD11" s="43"/>
      <c r="BE11" s="43"/>
      <c r="BF11" s="43"/>
      <c r="BG11" s="43"/>
      <c r="BH11" s="46"/>
      <c r="BI11" s="47"/>
      <c r="BJ11" s="48"/>
      <c r="BK11" s="49"/>
      <c r="BL11" s="49"/>
      <c r="BM11" s="49"/>
      <c r="BN11" s="49"/>
      <c r="BO11" s="12">
        <f t="shared" si="1"/>
        <v>0</v>
      </c>
    </row>
    <row r="12" spans="1:67" ht="15" customHeight="1" x14ac:dyDescent="0.35">
      <c r="A12" s="76" t="str">
        <f t="shared" si="0"/>
        <v/>
      </c>
      <c r="B12" s="76" t="str" cm="1">
        <f t="array" ref="B12">IFERROR(IF(C12="","",INDEX(Lookup!$C$1:$E$91,MATCH($B$3,Lookup!$C$1:$C$91,0)+8,3)),"")</f>
        <v/>
      </c>
      <c r="C12" s="77" t="str">
        <f>'Proforma - SITE 1'!C12</f>
        <v/>
      </c>
      <c r="D12" s="75"/>
      <c r="E12" s="75"/>
      <c r="F12" s="75"/>
      <c r="G12" s="75"/>
      <c r="H12" s="75"/>
      <c r="I12" s="37"/>
      <c r="J12" s="37"/>
      <c r="K12" s="37"/>
      <c r="L12" s="37"/>
      <c r="M12" s="37"/>
      <c r="N12" s="37"/>
      <c r="O12" s="37"/>
      <c r="P12" s="37"/>
      <c r="Q12" s="37"/>
      <c r="R12" s="37"/>
      <c r="S12" s="37"/>
      <c r="T12" s="37"/>
      <c r="U12" s="37"/>
      <c r="V12" s="37"/>
      <c r="W12" s="37"/>
      <c r="X12" s="37"/>
      <c r="Y12" s="37"/>
      <c r="Z12" s="37"/>
      <c r="AA12" s="38"/>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42"/>
      <c r="BD12" s="43"/>
      <c r="BE12" s="43"/>
      <c r="BF12" s="43"/>
      <c r="BG12" s="43"/>
      <c r="BH12" s="46"/>
      <c r="BI12" s="47"/>
      <c r="BJ12" s="48"/>
      <c r="BK12" s="49"/>
      <c r="BL12" s="49"/>
      <c r="BM12" s="49"/>
      <c r="BN12" s="49"/>
      <c r="BO12" s="12">
        <f t="shared" si="1"/>
        <v>0</v>
      </c>
    </row>
    <row r="13" spans="1:67" ht="15" customHeight="1" x14ac:dyDescent="0.35">
      <c r="A13" s="76" t="str">
        <f t="shared" si="0"/>
        <v/>
      </c>
      <c r="B13" s="76" t="str" cm="1">
        <f t="array" ref="B13">IFERROR(IF(C13="","",INDEX(Lookup!$C$1:$E$91,MATCH($B$3,Lookup!$C$1:$C$91,0)+8,3)),"")</f>
        <v/>
      </c>
      <c r="C13" s="77" t="str">
        <f>'Proforma - SITE 1'!C13</f>
        <v/>
      </c>
      <c r="D13" s="75"/>
      <c r="E13" s="75"/>
      <c r="F13" s="75"/>
      <c r="G13" s="75"/>
      <c r="H13" s="75"/>
      <c r="I13" s="37"/>
      <c r="J13" s="37"/>
      <c r="K13" s="37"/>
      <c r="L13" s="37"/>
      <c r="M13" s="37"/>
      <c r="N13" s="37"/>
      <c r="O13" s="37"/>
      <c r="P13" s="37"/>
      <c r="Q13" s="37"/>
      <c r="R13" s="37"/>
      <c r="S13" s="37"/>
      <c r="T13" s="37"/>
      <c r="U13" s="37"/>
      <c r="V13" s="37"/>
      <c r="W13" s="37"/>
      <c r="X13" s="37"/>
      <c r="Y13" s="37"/>
      <c r="Z13" s="37"/>
      <c r="AA13" s="38"/>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42"/>
      <c r="BD13" s="43"/>
      <c r="BE13" s="43"/>
      <c r="BF13" s="43"/>
      <c r="BG13" s="43"/>
      <c r="BH13" s="46"/>
      <c r="BI13" s="47"/>
      <c r="BJ13" s="48"/>
      <c r="BK13" s="49"/>
      <c r="BL13" s="49"/>
      <c r="BM13" s="49"/>
      <c r="BN13" s="49"/>
      <c r="BO13" s="12">
        <f t="shared" si="1"/>
        <v>0</v>
      </c>
    </row>
    <row r="14" spans="1:67" ht="15" customHeight="1" x14ac:dyDescent="0.35">
      <c r="A14" s="76" t="str">
        <f t="shared" si="0"/>
        <v/>
      </c>
      <c r="B14" s="76" t="str" cm="1">
        <f t="array" ref="B14">IFERROR(IF(C14="","",INDEX(Lookup!$C$1:$E$91,MATCH($B$3,Lookup!$C$1:$C$91,0)+8,3)),"")</f>
        <v/>
      </c>
      <c r="C14" s="77" t="str">
        <f>'Proforma - SITE 1'!C14</f>
        <v/>
      </c>
      <c r="D14" s="75"/>
      <c r="E14" s="75"/>
      <c r="F14" s="75"/>
      <c r="G14" s="75"/>
      <c r="H14" s="75"/>
      <c r="I14" s="37"/>
      <c r="J14" s="37"/>
      <c r="K14" s="37"/>
      <c r="L14" s="37"/>
      <c r="M14" s="37"/>
      <c r="N14" s="37"/>
      <c r="O14" s="37"/>
      <c r="P14" s="37"/>
      <c r="Q14" s="37"/>
      <c r="R14" s="37"/>
      <c r="S14" s="37"/>
      <c r="T14" s="37"/>
      <c r="U14" s="37"/>
      <c r="V14" s="37"/>
      <c r="W14" s="37"/>
      <c r="X14" s="37"/>
      <c r="Y14" s="37"/>
      <c r="Z14" s="37"/>
      <c r="AA14" s="38"/>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42"/>
      <c r="BD14" s="43"/>
      <c r="BE14" s="43"/>
      <c r="BF14" s="43"/>
      <c r="BG14" s="43"/>
      <c r="BH14" s="46"/>
      <c r="BI14" s="47"/>
      <c r="BJ14" s="48"/>
      <c r="BK14" s="49"/>
      <c r="BL14" s="49"/>
      <c r="BM14" s="49"/>
      <c r="BN14" s="49"/>
      <c r="BO14" s="12">
        <f t="shared" si="1"/>
        <v>0</v>
      </c>
    </row>
    <row r="15" spans="1:67" ht="15" customHeight="1" x14ac:dyDescent="0.35">
      <c r="A15" s="76" t="str">
        <f t="shared" si="0"/>
        <v/>
      </c>
      <c r="B15" s="76" t="str" cm="1">
        <f t="array" ref="B15">IFERROR(IF(C15="","",INDEX(Lookup!$C$1:$E$91,MATCH($B$3,Lookup!$C$1:$C$91,0)+8,3)),"")</f>
        <v/>
      </c>
      <c r="C15" s="77" t="str">
        <f>'Proforma - SITE 1'!C15</f>
        <v/>
      </c>
      <c r="D15" s="75"/>
      <c r="E15" s="75"/>
      <c r="F15" s="75"/>
      <c r="G15" s="75"/>
      <c r="H15" s="75"/>
      <c r="I15" s="37"/>
      <c r="J15" s="37"/>
      <c r="K15" s="37"/>
      <c r="L15" s="37"/>
      <c r="M15" s="37"/>
      <c r="N15" s="37"/>
      <c r="O15" s="37"/>
      <c r="P15" s="37"/>
      <c r="Q15" s="37"/>
      <c r="R15" s="37"/>
      <c r="S15" s="37"/>
      <c r="T15" s="37"/>
      <c r="U15" s="37"/>
      <c r="V15" s="37"/>
      <c r="W15" s="37"/>
      <c r="X15" s="37"/>
      <c r="Y15" s="37"/>
      <c r="Z15" s="37"/>
      <c r="AA15" s="38"/>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42"/>
      <c r="BD15" s="43"/>
      <c r="BE15" s="43"/>
      <c r="BF15" s="43"/>
      <c r="BG15" s="43"/>
      <c r="BH15" s="46"/>
      <c r="BI15" s="47"/>
      <c r="BJ15" s="48"/>
      <c r="BK15" s="49"/>
      <c r="BL15" s="49"/>
      <c r="BM15" s="49"/>
      <c r="BN15" s="49"/>
      <c r="BO15" s="12">
        <f t="shared" si="1"/>
        <v>0</v>
      </c>
    </row>
    <row r="16" spans="1:67" ht="15" customHeight="1" x14ac:dyDescent="0.35">
      <c r="A16" s="76" t="str">
        <f t="shared" si="0"/>
        <v/>
      </c>
      <c r="B16" s="76" t="str" cm="1">
        <f t="array" ref="B16">IFERROR(IF(C16="","",INDEX(Lookup!$C$1:$E$91,MATCH($B$3,Lookup!$C$1:$C$91,0)+8,3)),"")</f>
        <v/>
      </c>
      <c r="C16" s="77" t="str">
        <f>'Proforma - SITE 1'!C16</f>
        <v/>
      </c>
      <c r="D16" s="75"/>
      <c r="E16" s="75"/>
      <c r="F16" s="75"/>
      <c r="G16" s="75"/>
      <c r="H16" s="75"/>
      <c r="I16" s="37"/>
      <c r="J16" s="37"/>
      <c r="K16" s="37"/>
      <c r="L16" s="37"/>
      <c r="M16" s="37"/>
      <c r="N16" s="37"/>
      <c r="O16" s="37"/>
      <c r="P16" s="37"/>
      <c r="Q16" s="37"/>
      <c r="R16" s="37"/>
      <c r="S16" s="37"/>
      <c r="T16" s="37"/>
      <c r="U16" s="37"/>
      <c r="V16" s="37"/>
      <c r="W16" s="37"/>
      <c r="X16" s="37"/>
      <c r="Y16" s="37"/>
      <c r="Z16" s="37"/>
      <c r="AA16" s="38"/>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42"/>
      <c r="BD16" s="43"/>
      <c r="BE16" s="43"/>
      <c r="BF16" s="43"/>
      <c r="BG16" s="43"/>
      <c r="BH16" s="46"/>
      <c r="BI16" s="47"/>
      <c r="BJ16" s="48"/>
      <c r="BK16" s="49"/>
      <c r="BL16" s="49"/>
      <c r="BM16" s="49"/>
      <c r="BN16" s="49"/>
      <c r="BO16" s="12">
        <f t="shared" si="1"/>
        <v>0</v>
      </c>
    </row>
    <row r="17" spans="1:67" ht="15" customHeight="1" x14ac:dyDescent="0.35">
      <c r="A17" s="76" t="str">
        <f t="shared" si="0"/>
        <v/>
      </c>
      <c r="B17" s="76" t="str" cm="1">
        <f t="array" ref="B17">IFERROR(IF(C17="","",INDEX(Lookup!$C$1:$E$91,MATCH($B$3,Lookup!$C$1:$C$91,0)+8,3)),"")</f>
        <v/>
      </c>
      <c r="C17" s="77" t="str">
        <f>'Proforma - SITE 1'!C17</f>
        <v/>
      </c>
      <c r="D17" s="75"/>
      <c r="E17" s="75"/>
      <c r="F17" s="75"/>
      <c r="G17" s="75"/>
      <c r="H17" s="75"/>
      <c r="I17" s="37"/>
      <c r="J17" s="37"/>
      <c r="K17" s="37"/>
      <c r="L17" s="37"/>
      <c r="M17" s="37"/>
      <c r="N17" s="37"/>
      <c r="O17" s="37"/>
      <c r="P17" s="37"/>
      <c r="Q17" s="37"/>
      <c r="R17" s="37"/>
      <c r="S17" s="37"/>
      <c r="T17" s="37"/>
      <c r="U17" s="37"/>
      <c r="V17" s="37"/>
      <c r="W17" s="37"/>
      <c r="X17" s="37"/>
      <c r="Y17" s="37"/>
      <c r="Z17" s="37"/>
      <c r="AA17" s="38"/>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42"/>
      <c r="BD17" s="43"/>
      <c r="BE17" s="43"/>
      <c r="BF17" s="43"/>
      <c r="BG17" s="43"/>
      <c r="BH17" s="46"/>
      <c r="BI17" s="47"/>
      <c r="BJ17" s="48"/>
      <c r="BK17" s="49"/>
      <c r="BL17" s="49"/>
      <c r="BM17" s="49"/>
      <c r="BN17" s="49"/>
      <c r="BO17" s="12">
        <f t="shared" si="1"/>
        <v>0</v>
      </c>
    </row>
    <row r="18" spans="1:67" ht="15" customHeight="1" x14ac:dyDescent="0.35">
      <c r="A18" s="76" t="str">
        <f t="shared" si="0"/>
        <v/>
      </c>
      <c r="B18" s="76" t="str" cm="1">
        <f t="array" ref="B18">IFERROR(IF(C18="","",INDEX(Lookup!$C$1:$E$91,MATCH($B$3,Lookup!$C$1:$C$91,0)+8,3)),"")</f>
        <v/>
      </c>
      <c r="C18" s="77" t="str">
        <f>'Proforma - SITE 1'!C18</f>
        <v/>
      </c>
      <c r="D18" s="75"/>
      <c r="E18" s="75"/>
      <c r="F18" s="75"/>
      <c r="G18" s="75"/>
      <c r="H18" s="75"/>
      <c r="I18" s="37"/>
      <c r="J18" s="37"/>
      <c r="K18" s="37"/>
      <c r="L18" s="37"/>
      <c r="M18" s="37"/>
      <c r="N18" s="37"/>
      <c r="O18" s="37"/>
      <c r="P18" s="37"/>
      <c r="Q18" s="37"/>
      <c r="R18" s="37"/>
      <c r="S18" s="37"/>
      <c r="T18" s="37"/>
      <c r="U18" s="37"/>
      <c r="V18" s="37"/>
      <c r="W18" s="37"/>
      <c r="X18" s="37"/>
      <c r="Y18" s="37"/>
      <c r="Z18" s="37"/>
      <c r="AA18" s="38"/>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42"/>
      <c r="BD18" s="43"/>
      <c r="BE18" s="43"/>
      <c r="BF18" s="43"/>
      <c r="BG18" s="43"/>
      <c r="BH18" s="46"/>
      <c r="BI18" s="47"/>
      <c r="BJ18" s="48"/>
      <c r="BK18" s="49"/>
      <c r="BL18" s="49"/>
      <c r="BM18" s="49"/>
      <c r="BN18" s="49"/>
      <c r="BO18" s="12">
        <f t="shared" si="1"/>
        <v>0</v>
      </c>
    </row>
    <row r="19" spans="1:67" ht="15" customHeight="1" x14ac:dyDescent="0.35">
      <c r="A19" s="76" t="str">
        <f t="shared" si="0"/>
        <v/>
      </c>
      <c r="B19" s="76" t="str" cm="1">
        <f t="array" ref="B19">IFERROR(IF(C19="","",INDEX(Lookup!$C$1:$E$91,MATCH($B$3,Lookup!$C$1:$C$91,0)+8,3)),"")</f>
        <v/>
      </c>
      <c r="C19" s="77" t="str">
        <f>'Proforma - SITE 1'!C19</f>
        <v/>
      </c>
      <c r="D19" s="75"/>
      <c r="E19" s="75"/>
      <c r="F19" s="75"/>
      <c r="G19" s="75"/>
      <c r="H19" s="75"/>
      <c r="I19" s="37"/>
      <c r="J19" s="37"/>
      <c r="K19" s="37"/>
      <c r="L19" s="37"/>
      <c r="M19" s="37"/>
      <c r="N19" s="37"/>
      <c r="O19" s="37"/>
      <c r="P19" s="37"/>
      <c r="Q19" s="37"/>
      <c r="R19" s="37"/>
      <c r="S19" s="37"/>
      <c r="T19" s="37"/>
      <c r="U19" s="37"/>
      <c r="V19" s="37"/>
      <c r="W19" s="37"/>
      <c r="X19" s="37"/>
      <c r="Y19" s="37"/>
      <c r="Z19" s="37"/>
      <c r="AA19" s="38"/>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42"/>
      <c r="BD19" s="43"/>
      <c r="BE19" s="43"/>
      <c r="BF19" s="43"/>
      <c r="BG19" s="43"/>
      <c r="BH19" s="46"/>
      <c r="BI19" s="47"/>
      <c r="BJ19" s="48"/>
      <c r="BK19" s="49"/>
      <c r="BL19" s="49"/>
      <c r="BM19" s="49"/>
      <c r="BN19" s="49"/>
      <c r="BO19" s="12">
        <f t="shared" si="1"/>
        <v>0</v>
      </c>
    </row>
    <row r="20" spans="1:67" ht="15" customHeight="1" x14ac:dyDescent="0.35">
      <c r="A20" s="76" t="str">
        <f t="shared" si="0"/>
        <v/>
      </c>
      <c r="B20" s="76" t="str" cm="1">
        <f t="array" ref="B20">IFERROR(IF(C20="","",INDEX(Lookup!$C$1:$E$91,MATCH($B$3,Lookup!$C$1:$C$91,0)+8,3)),"")</f>
        <v/>
      </c>
      <c r="C20" s="77" t="str">
        <f>'Proforma - SITE 1'!C20</f>
        <v/>
      </c>
      <c r="D20" s="75"/>
      <c r="E20" s="75"/>
      <c r="F20" s="75"/>
      <c r="G20" s="75"/>
      <c r="H20" s="75"/>
      <c r="I20" s="37"/>
      <c r="J20" s="37"/>
      <c r="K20" s="37"/>
      <c r="L20" s="37"/>
      <c r="M20" s="37"/>
      <c r="N20" s="37"/>
      <c r="O20" s="37"/>
      <c r="P20" s="37"/>
      <c r="Q20" s="37"/>
      <c r="R20" s="37"/>
      <c r="S20" s="37"/>
      <c r="T20" s="37"/>
      <c r="U20" s="37"/>
      <c r="V20" s="37"/>
      <c r="W20" s="37"/>
      <c r="X20" s="37"/>
      <c r="Y20" s="37"/>
      <c r="Z20" s="37"/>
      <c r="AA20" s="38"/>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42"/>
      <c r="BD20" s="43"/>
      <c r="BE20" s="43"/>
      <c r="BF20" s="43"/>
      <c r="BG20" s="43"/>
      <c r="BH20" s="46"/>
      <c r="BI20" s="47"/>
      <c r="BJ20" s="48"/>
      <c r="BK20" s="49"/>
      <c r="BL20" s="49"/>
      <c r="BM20" s="49"/>
      <c r="BN20" s="49"/>
      <c r="BO20" s="12">
        <f t="shared" si="1"/>
        <v>0</v>
      </c>
    </row>
    <row r="21" spans="1:67" ht="15" customHeight="1" x14ac:dyDescent="0.35">
      <c r="A21" s="76" t="str">
        <f t="shared" si="0"/>
        <v/>
      </c>
      <c r="B21" s="76" t="str" cm="1">
        <f t="array" ref="B21">IFERROR(IF(C21="","",INDEX(Lookup!$C$1:$E$91,MATCH($B$3,Lookup!$C$1:$C$91,0)+8,3)),"")</f>
        <v/>
      </c>
      <c r="C21" s="77" t="str">
        <f>'Proforma - SITE 1'!C21</f>
        <v/>
      </c>
      <c r="D21" s="75"/>
      <c r="E21" s="75"/>
      <c r="F21" s="75"/>
      <c r="G21" s="75"/>
      <c r="H21" s="75"/>
      <c r="I21" s="37"/>
      <c r="J21" s="37"/>
      <c r="K21" s="37"/>
      <c r="L21" s="37"/>
      <c r="M21" s="37"/>
      <c r="N21" s="37"/>
      <c r="O21" s="37"/>
      <c r="P21" s="37"/>
      <c r="Q21" s="37"/>
      <c r="R21" s="37"/>
      <c r="S21" s="37"/>
      <c r="T21" s="37"/>
      <c r="U21" s="37"/>
      <c r="V21" s="37"/>
      <c r="W21" s="37"/>
      <c r="X21" s="37"/>
      <c r="Y21" s="37"/>
      <c r="Z21" s="37"/>
      <c r="AA21" s="38"/>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42"/>
      <c r="BD21" s="43"/>
      <c r="BE21" s="43"/>
      <c r="BF21" s="43"/>
      <c r="BG21" s="43"/>
      <c r="BH21" s="46"/>
      <c r="BI21" s="47"/>
      <c r="BJ21" s="48"/>
      <c r="BK21" s="49"/>
      <c r="BL21" s="49"/>
      <c r="BM21" s="49"/>
      <c r="BN21" s="49"/>
      <c r="BO21" s="12">
        <f t="shared" si="1"/>
        <v>0</v>
      </c>
    </row>
    <row r="22" spans="1:67" ht="15" customHeight="1" x14ac:dyDescent="0.35">
      <c r="A22" s="76" t="str">
        <f t="shared" si="0"/>
        <v/>
      </c>
      <c r="B22" s="76" t="str" cm="1">
        <f t="array" ref="B22">IFERROR(IF(C22="","",INDEX(Lookup!$C$1:$E$91,MATCH($B$3,Lookup!$C$1:$C$91,0)+8,3)),"")</f>
        <v/>
      </c>
      <c r="C22" s="77" t="str">
        <f>'Proforma - SITE 1'!C22</f>
        <v/>
      </c>
      <c r="D22" s="75"/>
      <c r="E22" s="75"/>
      <c r="F22" s="75"/>
      <c r="G22" s="75"/>
      <c r="H22" s="75"/>
      <c r="I22" s="37"/>
      <c r="J22" s="37"/>
      <c r="K22" s="37"/>
      <c r="L22" s="37"/>
      <c r="M22" s="37"/>
      <c r="N22" s="37"/>
      <c r="O22" s="37"/>
      <c r="P22" s="37"/>
      <c r="Q22" s="37"/>
      <c r="R22" s="37"/>
      <c r="S22" s="37"/>
      <c r="T22" s="37"/>
      <c r="U22" s="37"/>
      <c r="V22" s="37"/>
      <c r="W22" s="37"/>
      <c r="X22" s="37"/>
      <c r="Y22" s="37"/>
      <c r="Z22" s="37"/>
      <c r="AA22" s="38"/>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42"/>
      <c r="BD22" s="43"/>
      <c r="BE22" s="43"/>
      <c r="BF22" s="43"/>
      <c r="BG22" s="43"/>
      <c r="BH22" s="46"/>
      <c r="BI22" s="47"/>
      <c r="BJ22" s="48"/>
      <c r="BK22" s="49"/>
      <c r="BL22" s="49"/>
      <c r="BM22" s="49"/>
      <c r="BN22" s="49"/>
      <c r="BO22" s="12">
        <f t="shared" si="1"/>
        <v>0</v>
      </c>
    </row>
    <row r="23" spans="1:67" ht="15" customHeight="1" x14ac:dyDescent="0.35">
      <c r="A23" s="76" t="str">
        <f t="shared" si="0"/>
        <v/>
      </c>
      <c r="B23" s="76" t="str" cm="1">
        <f t="array" ref="B23">IFERROR(IF(C23="","",INDEX(Lookup!$C$1:$E$91,MATCH($B$3,Lookup!$C$1:$C$91,0)+8,3)),"")</f>
        <v/>
      </c>
      <c r="C23" s="77" t="str">
        <f>'Proforma - SITE 1'!C23</f>
        <v/>
      </c>
      <c r="D23" s="75"/>
      <c r="E23" s="75"/>
      <c r="F23" s="75"/>
      <c r="G23" s="75"/>
      <c r="H23" s="75"/>
      <c r="I23" s="37"/>
      <c r="J23" s="37"/>
      <c r="K23" s="37"/>
      <c r="L23" s="37"/>
      <c r="M23" s="37"/>
      <c r="N23" s="37"/>
      <c r="O23" s="37"/>
      <c r="P23" s="37"/>
      <c r="Q23" s="37"/>
      <c r="R23" s="37"/>
      <c r="S23" s="37"/>
      <c r="T23" s="37"/>
      <c r="U23" s="37"/>
      <c r="V23" s="37"/>
      <c r="W23" s="37"/>
      <c r="X23" s="37"/>
      <c r="Y23" s="37"/>
      <c r="Z23" s="37"/>
      <c r="AA23" s="38"/>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42"/>
      <c r="BD23" s="43"/>
      <c r="BE23" s="43"/>
      <c r="BF23" s="43"/>
      <c r="BG23" s="43"/>
      <c r="BH23" s="46"/>
      <c r="BI23" s="47"/>
      <c r="BJ23" s="48"/>
      <c r="BK23" s="49"/>
      <c r="BL23" s="49"/>
      <c r="BM23" s="49"/>
      <c r="BN23" s="49"/>
      <c r="BO23" s="12">
        <f t="shared" si="1"/>
        <v>0</v>
      </c>
    </row>
    <row r="24" spans="1:67" ht="15" customHeight="1" x14ac:dyDescent="0.35">
      <c r="A24" s="76" t="str">
        <f t="shared" si="0"/>
        <v/>
      </c>
      <c r="B24" s="76" t="str" cm="1">
        <f t="array" ref="B24">IFERROR(IF(C24="","",INDEX(Lookup!$C$1:$E$91,MATCH($B$3,Lookup!$C$1:$C$91,0)+8,3)),"")</f>
        <v/>
      </c>
      <c r="C24" s="77" t="str">
        <f>'Proforma - SITE 1'!C24</f>
        <v/>
      </c>
      <c r="D24" s="75"/>
      <c r="E24" s="75"/>
      <c r="F24" s="75"/>
      <c r="G24" s="75"/>
      <c r="H24" s="75"/>
      <c r="I24" s="37"/>
      <c r="J24" s="37"/>
      <c r="K24" s="37"/>
      <c r="L24" s="37"/>
      <c r="M24" s="37"/>
      <c r="N24" s="37"/>
      <c r="O24" s="37"/>
      <c r="P24" s="37"/>
      <c r="Q24" s="37"/>
      <c r="R24" s="37"/>
      <c r="S24" s="37"/>
      <c r="T24" s="37"/>
      <c r="U24" s="37"/>
      <c r="V24" s="37"/>
      <c r="W24" s="37"/>
      <c r="X24" s="37"/>
      <c r="Y24" s="37"/>
      <c r="Z24" s="37"/>
      <c r="AA24" s="38"/>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42"/>
      <c r="BD24" s="43"/>
      <c r="BE24" s="43"/>
      <c r="BF24" s="43"/>
      <c r="BG24" s="43"/>
      <c r="BH24" s="46"/>
      <c r="BI24" s="47"/>
      <c r="BJ24" s="48"/>
      <c r="BK24" s="49"/>
      <c r="BL24" s="49"/>
      <c r="BM24" s="49"/>
      <c r="BN24" s="49"/>
      <c r="BO24" s="12">
        <f t="shared" si="1"/>
        <v>0</v>
      </c>
    </row>
    <row r="25" spans="1:67" ht="15" customHeight="1" x14ac:dyDescent="0.35">
      <c r="A25" s="76" t="str">
        <f t="shared" si="0"/>
        <v/>
      </c>
      <c r="B25" s="76" t="str" cm="1">
        <f t="array" ref="B25">IFERROR(IF(C25="","",INDEX(Lookup!$C$1:$E$91,MATCH($B$3,Lookup!$C$1:$C$91,0)+8,3)),"")</f>
        <v/>
      </c>
      <c r="C25" s="77" t="str">
        <f>'Proforma - SITE 1'!C25</f>
        <v/>
      </c>
      <c r="D25" s="75"/>
      <c r="E25" s="75"/>
      <c r="F25" s="75"/>
      <c r="G25" s="75"/>
      <c r="H25" s="75"/>
      <c r="I25" s="37"/>
      <c r="J25" s="37"/>
      <c r="K25" s="37"/>
      <c r="L25" s="37"/>
      <c r="M25" s="37"/>
      <c r="N25" s="37"/>
      <c r="O25" s="37"/>
      <c r="P25" s="37"/>
      <c r="Q25" s="37"/>
      <c r="R25" s="37"/>
      <c r="S25" s="37"/>
      <c r="T25" s="37"/>
      <c r="U25" s="37"/>
      <c r="V25" s="37"/>
      <c r="W25" s="37"/>
      <c r="X25" s="37"/>
      <c r="Y25" s="37"/>
      <c r="Z25" s="37"/>
      <c r="AA25" s="38"/>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42"/>
      <c r="BD25" s="43"/>
      <c r="BE25" s="43"/>
      <c r="BF25" s="43"/>
      <c r="BG25" s="43"/>
      <c r="BH25" s="46"/>
      <c r="BI25" s="47"/>
      <c r="BJ25" s="48"/>
      <c r="BK25" s="49"/>
      <c r="BL25" s="49"/>
      <c r="BM25" s="49"/>
      <c r="BN25" s="49"/>
      <c r="BO25" s="12">
        <f t="shared" si="1"/>
        <v>0</v>
      </c>
    </row>
    <row r="26" spans="1:67" ht="15" customHeight="1" x14ac:dyDescent="0.35">
      <c r="A26" s="76" t="str">
        <f t="shared" si="0"/>
        <v/>
      </c>
      <c r="B26" s="76" t="str" cm="1">
        <f t="array" ref="B26">IFERROR(IF(C26="","",INDEX(Lookup!$C$1:$E$91,MATCH($B$3,Lookup!$C$1:$C$91,0)+8,3)),"")</f>
        <v/>
      </c>
      <c r="C26" s="77" t="str">
        <f>'Proforma - SITE 1'!C26</f>
        <v/>
      </c>
      <c r="D26" s="75"/>
      <c r="E26" s="75"/>
      <c r="F26" s="75"/>
      <c r="G26" s="75"/>
      <c r="H26" s="75"/>
      <c r="I26" s="37"/>
      <c r="J26" s="37"/>
      <c r="K26" s="37"/>
      <c r="L26" s="37"/>
      <c r="M26" s="37"/>
      <c r="N26" s="37"/>
      <c r="O26" s="37"/>
      <c r="P26" s="37"/>
      <c r="Q26" s="37"/>
      <c r="R26" s="37"/>
      <c r="S26" s="37"/>
      <c r="T26" s="37"/>
      <c r="U26" s="37"/>
      <c r="V26" s="37"/>
      <c r="W26" s="37"/>
      <c r="X26" s="37"/>
      <c r="Y26" s="37"/>
      <c r="Z26" s="37"/>
      <c r="AA26" s="38"/>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42"/>
      <c r="BD26" s="43"/>
      <c r="BE26" s="43"/>
      <c r="BF26" s="43"/>
      <c r="BG26" s="43"/>
      <c r="BH26" s="46"/>
      <c r="BI26" s="47"/>
      <c r="BJ26" s="48"/>
      <c r="BK26" s="49"/>
      <c r="BL26" s="49"/>
      <c r="BM26" s="49"/>
      <c r="BN26" s="49"/>
      <c r="BO26" s="12">
        <f t="shared" si="1"/>
        <v>0</v>
      </c>
    </row>
    <row r="27" spans="1:67" ht="15" customHeight="1" x14ac:dyDescent="0.35">
      <c r="A27" s="76" t="str">
        <f t="shared" si="0"/>
        <v/>
      </c>
      <c r="B27" s="76" t="str" cm="1">
        <f t="array" ref="B27">IFERROR(IF(C27="","",INDEX(Lookup!$C$1:$E$91,MATCH($B$3,Lookup!$C$1:$C$91,0)+8,3)),"")</f>
        <v/>
      </c>
      <c r="C27" s="77" t="str">
        <f>'Proforma - SITE 1'!C27</f>
        <v/>
      </c>
      <c r="D27" s="75"/>
      <c r="E27" s="75"/>
      <c r="F27" s="75"/>
      <c r="G27" s="75"/>
      <c r="H27" s="75"/>
      <c r="I27" s="37"/>
      <c r="J27" s="37"/>
      <c r="K27" s="37"/>
      <c r="L27" s="37"/>
      <c r="M27" s="37"/>
      <c r="N27" s="37"/>
      <c r="O27" s="37"/>
      <c r="P27" s="37"/>
      <c r="Q27" s="37"/>
      <c r="R27" s="37"/>
      <c r="S27" s="37"/>
      <c r="T27" s="37"/>
      <c r="U27" s="37"/>
      <c r="V27" s="37"/>
      <c r="W27" s="37"/>
      <c r="X27" s="37"/>
      <c r="Y27" s="37"/>
      <c r="Z27" s="37"/>
      <c r="AA27" s="38"/>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42"/>
      <c r="BD27" s="43"/>
      <c r="BE27" s="43"/>
      <c r="BF27" s="43"/>
      <c r="BG27" s="43"/>
      <c r="BH27" s="46"/>
      <c r="BI27" s="47"/>
      <c r="BJ27" s="48"/>
      <c r="BK27" s="49"/>
      <c r="BL27" s="49"/>
      <c r="BM27" s="49"/>
      <c r="BN27" s="49"/>
      <c r="BO27" s="12">
        <f t="shared" si="1"/>
        <v>0</v>
      </c>
    </row>
    <row r="28" spans="1:67" ht="15" customHeight="1" x14ac:dyDescent="0.35">
      <c r="A28" s="76" t="str">
        <f t="shared" si="0"/>
        <v/>
      </c>
      <c r="B28" s="76" t="str" cm="1">
        <f t="array" ref="B28">IFERROR(IF(C28="","",INDEX(Lookup!$C$1:$E$91,MATCH($B$3,Lookup!$C$1:$C$91,0)+8,3)),"")</f>
        <v/>
      </c>
      <c r="C28" s="77" t="str">
        <f>'Proforma - SITE 1'!C28</f>
        <v/>
      </c>
      <c r="D28" s="75"/>
      <c r="E28" s="75"/>
      <c r="F28" s="75"/>
      <c r="G28" s="75"/>
      <c r="H28" s="75"/>
      <c r="I28" s="37"/>
      <c r="J28" s="37"/>
      <c r="K28" s="37"/>
      <c r="L28" s="37"/>
      <c r="M28" s="37"/>
      <c r="N28" s="37"/>
      <c r="O28" s="37"/>
      <c r="P28" s="37"/>
      <c r="Q28" s="37"/>
      <c r="R28" s="37"/>
      <c r="S28" s="37"/>
      <c r="T28" s="37"/>
      <c r="U28" s="37"/>
      <c r="V28" s="37"/>
      <c r="W28" s="37"/>
      <c r="X28" s="37"/>
      <c r="Y28" s="37"/>
      <c r="Z28" s="37"/>
      <c r="AA28" s="38"/>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42"/>
      <c r="BD28" s="43"/>
      <c r="BE28" s="43"/>
      <c r="BF28" s="43"/>
      <c r="BG28" s="43"/>
      <c r="BH28" s="46"/>
      <c r="BI28" s="47"/>
      <c r="BJ28" s="48"/>
      <c r="BK28" s="49"/>
      <c r="BL28" s="49"/>
      <c r="BM28" s="49"/>
      <c r="BN28" s="49"/>
      <c r="BO28" s="12">
        <f t="shared" si="1"/>
        <v>0</v>
      </c>
    </row>
    <row r="29" spans="1:67" ht="15" customHeight="1" x14ac:dyDescent="0.35">
      <c r="A29" s="76" t="str">
        <f t="shared" si="0"/>
        <v/>
      </c>
      <c r="B29" s="76" t="str" cm="1">
        <f t="array" ref="B29">IFERROR(IF(C29="","",INDEX(Lookup!$C$1:$E$91,MATCH($B$3,Lookup!$C$1:$C$91,0)+8,3)),"")</f>
        <v/>
      </c>
      <c r="C29" s="77" t="str">
        <f>'Proforma - SITE 1'!C29</f>
        <v/>
      </c>
      <c r="D29" s="75"/>
      <c r="E29" s="75"/>
      <c r="F29" s="75"/>
      <c r="G29" s="75"/>
      <c r="H29" s="75"/>
      <c r="I29" s="37"/>
      <c r="J29" s="37"/>
      <c r="K29" s="37"/>
      <c r="L29" s="37"/>
      <c r="M29" s="37"/>
      <c r="N29" s="37"/>
      <c r="O29" s="37"/>
      <c r="P29" s="37"/>
      <c r="Q29" s="37"/>
      <c r="R29" s="37"/>
      <c r="S29" s="37"/>
      <c r="T29" s="37"/>
      <c r="U29" s="37"/>
      <c r="V29" s="37"/>
      <c r="W29" s="37"/>
      <c r="X29" s="37"/>
      <c r="Y29" s="37"/>
      <c r="Z29" s="37"/>
      <c r="AA29" s="38"/>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42"/>
      <c r="BD29" s="43"/>
      <c r="BE29" s="43"/>
      <c r="BF29" s="43"/>
      <c r="BG29" s="43"/>
      <c r="BH29" s="46"/>
      <c r="BI29" s="47"/>
      <c r="BJ29" s="48"/>
      <c r="BK29" s="49"/>
      <c r="BL29" s="49"/>
      <c r="BM29" s="49"/>
      <c r="BN29" s="49"/>
      <c r="BO29" s="12">
        <f t="shared" si="1"/>
        <v>0</v>
      </c>
    </row>
    <row r="30" spans="1:67" ht="15" customHeight="1" x14ac:dyDescent="0.35">
      <c r="A30" s="76" t="str">
        <f t="shared" si="0"/>
        <v/>
      </c>
      <c r="B30" s="76" t="str" cm="1">
        <f t="array" ref="B30">IFERROR(IF(C30="","",INDEX(Lookup!$C$1:$E$91,MATCH($B$3,Lookup!$C$1:$C$91,0)+8,3)),"")</f>
        <v/>
      </c>
      <c r="C30" s="77" t="str">
        <f>'Proforma - SITE 1'!C30</f>
        <v/>
      </c>
      <c r="D30" s="75"/>
      <c r="E30" s="75"/>
      <c r="F30" s="75"/>
      <c r="G30" s="75"/>
      <c r="H30" s="75"/>
      <c r="I30" s="37"/>
      <c r="J30" s="37"/>
      <c r="K30" s="37"/>
      <c r="L30" s="37"/>
      <c r="M30" s="37"/>
      <c r="N30" s="37"/>
      <c r="O30" s="37"/>
      <c r="P30" s="37"/>
      <c r="Q30" s="37"/>
      <c r="R30" s="37"/>
      <c r="S30" s="37"/>
      <c r="T30" s="37"/>
      <c r="U30" s="37"/>
      <c r="V30" s="37"/>
      <c r="W30" s="37"/>
      <c r="X30" s="37"/>
      <c r="Y30" s="37"/>
      <c r="Z30" s="37"/>
      <c r="AA30" s="38"/>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42"/>
      <c r="BD30" s="43"/>
      <c r="BE30" s="43"/>
      <c r="BF30" s="43"/>
      <c r="BG30" s="43"/>
      <c r="BH30" s="46"/>
      <c r="BI30" s="47"/>
      <c r="BJ30" s="48"/>
      <c r="BK30" s="49"/>
      <c r="BL30" s="49"/>
      <c r="BM30" s="49"/>
      <c r="BN30" s="49"/>
      <c r="BO30" s="12">
        <f>SUM(I30:BN30)</f>
        <v>0</v>
      </c>
    </row>
    <row r="31" spans="1:67" ht="15" customHeight="1" x14ac:dyDescent="0.35">
      <c r="A31" s="76" t="str">
        <f t="shared" si="0"/>
        <v/>
      </c>
      <c r="B31" s="76" t="str" cm="1">
        <f t="array" ref="B31">IFERROR(IF(C31="","",INDEX(Lookup!$C$1:$E$91,MATCH($B$3,Lookup!$C$1:$C$91,0)+8,3)),"")</f>
        <v/>
      </c>
      <c r="C31" s="77" t="str">
        <f>'Proforma - SITE 1'!C31</f>
        <v/>
      </c>
      <c r="D31" s="75"/>
      <c r="E31" s="75"/>
      <c r="F31" s="75"/>
      <c r="G31" s="75"/>
      <c r="H31" s="75"/>
      <c r="I31" s="37"/>
      <c r="J31" s="37"/>
      <c r="K31" s="37"/>
      <c r="L31" s="37"/>
      <c r="M31" s="37"/>
      <c r="N31" s="37"/>
      <c r="O31" s="37"/>
      <c r="P31" s="37"/>
      <c r="Q31" s="37"/>
      <c r="R31" s="37"/>
      <c r="S31" s="37"/>
      <c r="T31" s="37"/>
      <c r="U31" s="37"/>
      <c r="V31" s="37"/>
      <c r="W31" s="37"/>
      <c r="X31" s="37"/>
      <c r="Y31" s="37"/>
      <c r="Z31" s="37"/>
      <c r="AA31" s="38"/>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42"/>
      <c r="BD31" s="43"/>
      <c r="BE31" s="43"/>
      <c r="BF31" s="43"/>
      <c r="BG31" s="43"/>
      <c r="BH31" s="46"/>
      <c r="BI31" s="47"/>
      <c r="BJ31" s="48"/>
      <c r="BK31" s="49"/>
      <c r="BL31" s="49"/>
      <c r="BM31" s="49"/>
      <c r="BN31" s="49"/>
      <c r="BO31" s="12">
        <f t="shared" ref="BO31:BO36" si="2">SUM(I31:BN31)</f>
        <v>0</v>
      </c>
    </row>
    <row r="32" spans="1:67" ht="15" customHeight="1" x14ac:dyDescent="0.35">
      <c r="A32" s="76" t="str">
        <f t="shared" si="0"/>
        <v/>
      </c>
      <c r="B32" s="76" t="str" cm="1">
        <f t="array" ref="B32">IFERROR(IF(C32="","",INDEX(Lookup!$C$1:$E$91,MATCH($B$3,Lookup!$C$1:$C$91,0)+8,3)),"")</f>
        <v/>
      </c>
      <c r="C32" s="77" t="str">
        <f>'Proforma - SITE 1'!C32</f>
        <v/>
      </c>
      <c r="D32" s="75"/>
      <c r="E32" s="75"/>
      <c r="F32" s="75"/>
      <c r="G32" s="75"/>
      <c r="H32" s="75"/>
      <c r="I32" s="37"/>
      <c r="J32" s="37"/>
      <c r="K32" s="37"/>
      <c r="L32" s="37"/>
      <c r="M32" s="37"/>
      <c r="N32" s="37"/>
      <c r="O32" s="37"/>
      <c r="P32" s="37"/>
      <c r="Q32" s="37"/>
      <c r="R32" s="37"/>
      <c r="S32" s="37"/>
      <c r="T32" s="37"/>
      <c r="U32" s="37"/>
      <c r="V32" s="37"/>
      <c r="W32" s="37"/>
      <c r="X32" s="37"/>
      <c r="Y32" s="37"/>
      <c r="Z32" s="37"/>
      <c r="AA32" s="38"/>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42"/>
      <c r="BD32" s="43"/>
      <c r="BE32" s="43"/>
      <c r="BF32" s="43"/>
      <c r="BG32" s="43"/>
      <c r="BH32" s="46"/>
      <c r="BI32" s="47"/>
      <c r="BJ32" s="48"/>
      <c r="BK32" s="49"/>
      <c r="BL32" s="49"/>
      <c r="BM32" s="49"/>
      <c r="BN32" s="49"/>
      <c r="BO32" s="12">
        <f t="shared" si="2"/>
        <v>0</v>
      </c>
    </row>
    <row r="33" spans="1:67" ht="15" customHeight="1" x14ac:dyDescent="0.35">
      <c r="A33" s="76" t="str">
        <f t="shared" si="0"/>
        <v/>
      </c>
      <c r="B33" s="76" t="str" cm="1">
        <f t="array" ref="B33">IFERROR(IF(C33="","",INDEX(Lookup!$C$1:$E$91,MATCH($B$3,Lookup!$C$1:$C$91,0)+8,3)),"")</f>
        <v/>
      </c>
      <c r="C33" s="77" t="str">
        <f>'Proforma - SITE 1'!C33</f>
        <v/>
      </c>
      <c r="D33" s="75"/>
      <c r="E33" s="75"/>
      <c r="F33" s="75"/>
      <c r="G33" s="75"/>
      <c r="H33" s="75"/>
      <c r="I33" s="37"/>
      <c r="J33" s="37"/>
      <c r="K33" s="37"/>
      <c r="L33" s="37"/>
      <c r="M33" s="37"/>
      <c r="N33" s="37"/>
      <c r="O33" s="37"/>
      <c r="P33" s="37"/>
      <c r="Q33" s="37"/>
      <c r="R33" s="37"/>
      <c r="S33" s="37"/>
      <c r="T33" s="37"/>
      <c r="U33" s="37"/>
      <c r="V33" s="37"/>
      <c r="W33" s="37"/>
      <c r="X33" s="37"/>
      <c r="Y33" s="37"/>
      <c r="Z33" s="37"/>
      <c r="AA33" s="38"/>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42"/>
      <c r="BD33" s="43"/>
      <c r="BE33" s="43"/>
      <c r="BF33" s="43"/>
      <c r="BG33" s="43"/>
      <c r="BH33" s="46"/>
      <c r="BI33" s="47"/>
      <c r="BJ33" s="48"/>
      <c r="BK33" s="49"/>
      <c r="BL33" s="49"/>
      <c r="BM33" s="49"/>
      <c r="BN33" s="49"/>
      <c r="BO33" s="12">
        <f t="shared" si="2"/>
        <v>0</v>
      </c>
    </row>
    <row r="34" spans="1:67" ht="15" customHeight="1" x14ac:dyDescent="0.35">
      <c r="A34" s="76" t="str">
        <f t="shared" si="0"/>
        <v/>
      </c>
      <c r="B34" s="76" t="str" cm="1">
        <f t="array" ref="B34">IFERROR(IF(C34="","",INDEX(Lookup!$C$1:$E$91,MATCH($B$3,Lookup!$C$1:$C$91,0)+8,3)),"")</f>
        <v/>
      </c>
      <c r="C34" s="77" t="str">
        <f>'Proforma - SITE 1'!C34</f>
        <v/>
      </c>
      <c r="D34" s="75"/>
      <c r="E34" s="75"/>
      <c r="F34" s="75"/>
      <c r="G34" s="75"/>
      <c r="H34" s="75"/>
      <c r="I34" s="37"/>
      <c r="J34" s="37"/>
      <c r="K34" s="37"/>
      <c r="L34" s="37"/>
      <c r="M34" s="37"/>
      <c r="N34" s="37"/>
      <c r="O34" s="37"/>
      <c r="P34" s="37"/>
      <c r="Q34" s="37"/>
      <c r="R34" s="37"/>
      <c r="S34" s="37"/>
      <c r="T34" s="37"/>
      <c r="U34" s="37"/>
      <c r="V34" s="37"/>
      <c r="W34" s="37"/>
      <c r="X34" s="37"/>
      <c r="Y34" s="37"/>
      <c r="Z34" s="37"/>
      <c r="AA34" s="38"/>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42"/>
      <c r="BD34" s="43"/>
      <c r="BE34" s="43"/>
      <c r="BF34" s="43"/>
      <c r="BG34" s="43"/>
      <c r="BH34" s="46"/>
      <c r="BI34" s="47"/>
      <c r="BJ34" s="48"/>
      <c r="BK34" s="49"/>
      <c r="BL34" s="49"/>
      <c r="BM34" s="49"/>
      <c r="BN34" s="49"/>
      <c r="BO34" s="12">
        <f t="shared" si="2"/>
        <v>0</v>
      </c>
    </row>
    <row r="35" spans="1:67" ht="15" customHeight="1" x14ac:dyDescent="0.35">
      <c r="A35" s="76" t="str">
        <f t="shared" si="0"/>
        <v/>
      </c>
      <c r="B35" s="76" t="str" cm="1">
        <f t="array" ref="B35">IFERROR(IF(C35="","",INDEX(Lookup!$C$1:$E$91,MATCH($B$3,Lookup!$C$1:$C$91,0)+8,3)),"")</f>
        <v/>
      </c>
      <c r="C35" s="77" t="str">
        <f>'Proforma - SITE 1'!C35</f>
        <v/>
      </c>
      <c r="D35" s="75"/>
      <c r="E35" s="75"/>
      <c r="F35" s="75"/>
      <c r="G35" s="75"/>
      <c r="H35" s="75"/>
      <c r="I35" s="37"/>
      <c r="J35" s="37"/>
      <c r="K35" s="37"/>
      <c r="L35" s="37"/>
      <c r="M35" s="37"/>
      <c r="N35" s="37"/>
      <c r="O35" s="37"/>
      <c r="P35" s="37"/>
      <c r="Q35" s="37"/>
      <c r="R35" s="37"/>
      <c r="S35" s="37"/>
      <c r="T35" s="37"/>
      <c r="U35" s="37"/>
      <c r="V35" s="37"/>
      <c r="W35" s="37"/>
      <c r="X35" s="37"/>
      <c r="Y35" s="37"/>
      <c r="Z35" s="37"/>
      <c r="AA35" s="38"/>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42"/>
      <c r="BD35" s="43"/>
      <c r="BE35" s="43"/>
      <c r="BF35" s="43"/>
      <c r="BG35" s="43"/>
      <c r="BH35" s="46"/>
      <c r="BI35" s="47"/>
      <c r="BJ35" s="48"/>
      <c r="BK35" s="49"/>
      <c r="BL35" s="49"/>
      <c r="BM35" s="49"/>
      <c r="BN35" s="49"/>
      <c r="BO35" s="12">
        <f t="shared" si="2"/>
        <v>0</v>
      </c>
    </row>
    <row r="36" spans="1:67" s="13" customFormat="1" ht="15" customHeight="1" x14ac:dyDescent="0.35">
      <c r="A36" s="76" t="str">
        <f t="shared" si="0"/>
        <v/>
      </c>
      <c r="B36" s="76" t="str" cm="1">
        <f t="array" ref="B36">IFERROR(IF(C36="","",INDEX(Lookup!$C$1:$E$91,MATCH($B$3,Lookup!$C$1:$C$91,0)+8,3)),"")</f>
        <v/>
      </c>
      <c r="C36" s="77" t="str">
        <f>'Proforma - SITE 1'!C36</f>
        <v/>
      </c>
      <c r="D36" s="75"/>
      <c r="E36" s="75"/>
      <c r="F36" s="75"/>
      <c r="G36" s="75"/>
      <c r="H36" s="75"/>
      <c r="I36" s="114"/>
      <c r="J36" s="114"/>
      <c r="K36" s="114"/>
      <c r="L36" s="114"/>
      <c r="M36" s="114"/>
      <c r="N36" s="114"/>
      <c r="O36" s="114"/>
      <c r="P36" s="114"/>
      <c r="Q36" s="114"/>
      <c r="R36" s="114"/>
      <c r="S36" s="114"/>
      <c r="T36" s="114"/>
      <c r="U36" s="114"/>
      <c r="V36" s="114"/>
      <c r="W36" s="114"/>
      <c r="X36" s="114"/>
      <c r="Y36" s="114"/>
      <c r="Z36" s="114"/>
      <c r="AA36" s="115"/>
      <c r="AB36" s="116"/>
      <c r="AC36" s="116"/>
      <c r="AD36" s="116"/>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7"/>
      <c r="BD36" s="118"/>
      <c r="BE36" s="118"/>
      <c r="BF36" s="118"/>
      <c r="BG36" s="118"/>
      <c r="BH36" s="119"/>
      <c r="BI36" s="120"/>
      <c r="BJ36" s="121"/>
      <c r="BK36" s="122"/>
      <c r="BL36" s="122"/>
      <c r="BM36" s="122"/>
      <c r="BN36" s="122"/>
      <c r="BO36" s="12">
        <f t="shared" si="2"/>
        <v>0</v>
      </c>
    </row>
    <row r="37" spans="1:67" x14ac:dyDescent="0.35">
      <c r="BJ37" s="13"/>
      <c r="BK37" s="13"/>
      <c r="BL37" s="13"/>
      <c r="BM37" s="13"/>
      <c r="BN37" s="13"/>
    </row>
    <row r="38" spans="1:67" x14ac:dyDescent="0.35">
      <c r="BJ38" s="13"/>
      <c r="BK38" s="13"/>
      <c r="BL38" s="13"/>
      <c r="BM38" s="13"/>
      <c r="BN38" s="13"/>
    </row>
    <row r="39" spans="1:67" x14ac:dyDescent="0.35">
      <c r="BJ39" s="13"/>
      <c r="BK39" s="13"/>
      <c r="BL39" s="13"/>
      <c r="BM39" s="13"/>
      <c r="BN39" s="13"/>
    </row>
    <row r="40" spans="1:67" x14ac:dyDescent="0.35">
      <c r="BJ40" s="13"/>
      <c r="BK40" s="13"/>
      <c r="BL40" s="13"/>
      <c r="BM40" s="13"/>
      <c r="BN40" s="13"/>
    </row>
    <row r="41" spans="1:67" x14ac:dyDescent="0.35">
      <c r="BJ41" s="13"/>
      <c r="BK41" s="13"/>
      <c r="BL41" s="13"/>
      <c r="BM41" s="13"/>
      <c r="BN41" s="13"/>
    </row>
  </sheetData>
  <mergeCells count="11">
    <mergeCell ref="B4:C4"/>
    <mergeCell ref="A1:H1"/>
    <mergeCell ref="I1:BO2"/>
    <mergeCell ref="A2:H2"/>
    <mergeCell ref="B3:C3"/>
    <mergeCell ref="D3:H4"/>
    <mergeCell ref="I3:AA3"/>
    <mergeCell ref="AB3:BB3"/>
    <mergeCell ref="BC3:BG3"/>
    <mergeCell ref="BH3:BI3"/>
    <mergeCell ref="BJ3:BN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F5921-B532-41E6-BFD1-28A97471C63E}">
  <dimension ref="A1:BO41"/>
  <sheetViews>
    <sheetView topLeftCell="AO1" zoomScaleNormal="100" workbookViewId="0">
      <selection activeCell="BJ5" sqref="BJ5"/>
    </sheetView>
  </sheetViews>
  <sheetFormatPr defaultColWidth="17.453125" defaultRowHeight="10.5" x14ac:dyDescent="0.35"/>
  <cols>
    <col min="1" max="1" width="28.1796875" style="65" customWidth="1"/>
    <col min="2" max="2" width="36" style="65" customWidth="1"/>
    <col min="3" max="3" width="9" style="14" bestFit="1" customWidth="1"/>
    <col min="4" max="8" width="12.54296875" style="65" customWidth="1"/>
    <col min="9" max="11" width="11.7265625" style="65" customWidth="1"/>
    <col min="12" max="12" width="8.81640625" style="65" customWidth="1"/>
    <col min="13" max="13" width="9.7265625" style="65" customWidth="1"/>
    <col min="14" max="14" width="10.1796875" style="65" customWidth="1"/>
    <col min="15" max="15" width="9.7265625" style="65" customWidth="1"/>
    <col min="16" max="16" width="10" style="65" customWidth="1"/>
    <col min="17" max="18" width="9.1796875" style="65" bestFit="1" customWidth="1"/>
    <col min="19" max="19" width="9.81640625" style="65" customWidth="1"/>
    <col min="20" max="21" width="10.81640625" style="65" customWidth="1"/>
    <col min="22" max="22" width="10.1796875" style="65" customWidth="1"/>
    <col min="23" max="23" width="11.54296875" style="65" customWidth="1"/>
    <col min="24" max="24" width="11.81640625" style="65" customWidth="1"/>
    <col min="25" max="26" width="11.26953125" style="65" customWidth="1"/>
    <col min="27" max="27" width="9" style="65" customWidth="1"/>
    <col min="28" max="28" width="10" style="65" customWidth="1"/>
    <col min="29" max="29" width="7.54296875" style="65" customWidth="1"/>
    <col min="30" max="30" width="8.453125" style="65" customWidth="1"/>
    <col min="31" max="31" width="8" style="65" customWidth="1"/>
    <col min="32" max="32" width="8.26953125" style="65" customWidth="1"/>
    <col min="33" max="33" width="8.81640625" style="65" customWidth="1"/>
    <col min="34" max="34" width="7.81640625" style="65" customWidth="1"/>
    <col min="35" max="35" width="9.54296875" style="65" customWidth="1"/>
    <col min="36" max="36" width="9.26953125" style="65" customWidth="1"/>
    <col min="37" max="37" width="6.81640625" style="65" bestFit="1" customWidth="1"/>
    <col min="38" max="38" width="7" style="65" bestFit="1" customWidth="1"/>
    <col min="39" max="39" width="8" style="65" bestFit="1" customWidth="1"/>
    <col min="40" max="40" width="8.1796875" style="65" bestFit="1" customWidth="1"/>
    <col min="41" max="41" width="10.54296875" style="65" customWidth="1"/>
    <col min="42" max="42" width="12" style="65" customWidth="1"/>
    <col min="43" max="43" width="9.26953125" style="65" customWidth="1"/>
    <col min="44" max="44" width="7.453125" style="65" customWidth="1"/>
    <col min="45" max="45" width="8" style="65" customWidth="1"/>
    <col min="46" max="46" width="9.26953125" style="65" customWidth="1"/>
    <col min="47" max="47" width="7.54296875" style="65" customWidth="1"/>
    <col min="48" max="48" width="11.453125" style="65" customWidth="1"/>
    <col min="49" max="49" width="6.81640625" style="65" bestFit="1" customWidth="1"/>
    <col min="50" max="50" width="7.7265625" style="65" bestFit="1" customWidth="1"/>
    <col min="51" max="51" width="9.26953125" style="65" customWidth="1"/>
    <col min="52" max="52" width="8.453125" style="65" customWidth="1"/>
    <col min="53" max="53" width="8.26953125" style="65" customWidth="1"/>
    <col min="54" max="55" width="9.26953125" style="65" customWidth="1"/>
    <col min="56" max="56" width="8.7265625" style="65" customWidth="1"/>
    <col min="57" max="59" width="9.26953125" style="65" customWidth="1"/>
    <col min="60" max="60" width="11.7265625" style="65" customWidth="1"/>
    <col min="61" max="61" width="8.26953125" style="65" customWidth="1"/>
    <col min="62" max="62" width="8.453125" style="65" customWidth="1"/>
    <col min="63" max="63" width="9.81640625" style="65" customWidth="1"/>
    <col min="64" max="64" width="8.453125" style="65" customWidth="1"/>
    <col min="65" max="65" width="9.54296875" style="65" customWidth="1"/>
    <col min="66" max="66" width="9.453125" style="65" customWidth="1"/>
    <col min="67" max="16384" width="17.453125" style="65"/>
  </cols>
  <sheetData>
    <row r="1" spans="1:67" ht="15" customHeight="1" x14ac:dyDescent="0.35">
      <c r="A1" s="179"/>
      <c r="B1" s="180"/>
      <c r="C1" s="180"/>
      <c r="D1" s="180"/>
      <c r="E1" s="180"/>
      <c r="F1" s="180"/>
      <c r="G1" s="180"/>
      <c r="H1" s="181"/>
      <c r="I1" s="175" t="s">
        <v>276</v>
      </c>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row>
    <row r="2" spans="1:67" ht="14.5" x14ac:dyDescent="0.35">
      <c r="A2" s="179"/>
      <c r="B2" s="180"/>
      <c r="C2" s="180"/>
      <c r="D2" s="180"/>
      <c r="E2" s="180"/>
      <c r="F2" s="180"/>
      <c r="G2" s="180"/>
      <c r="H2" s="181"/>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c r="AL2" s="175"/>
      <c r="AM2" s="175"/>
      <c r="AN2" s="175"/>
      <c r="AO2" s="175"/>
      <c r="AP2" s="175"/>
      <c r="AQ2" s="175"/>
      <c r="AR2" s="175"/>
      <c r="AS2" s="175"/>
      <c r="AT2" s="175"/>
      <c r="AU2" s="175"/>
      <c r="AV2" s="175"/>
      <c r="AW2" s="175"/>
      <c r="AX2" s="175"/>
      <c r="AY2" s="175"/>
      <c r="AZ2" s="175"/>
      <c r="BA2" s="175"/>
      <c r="BB2" s="175"/>
      <c r="BC2" s="175"/>
      <c r="BD2" s="175"/>
      <c r="BE2" s="175"/>
      <c r="BF2" s="175"/>
      <c r="BG2" s="175"/>
      <c r="BH2" s="175"/>
      <c r="BI2" s="175"/>
      <c r="BJ2" s="175"/>
      <c r="BK2" s="175"/>
      <c r="BL2" s="175"/>
      <c r="BM2" s="175"/>
      <c r="BN2" s="175"/>
      <c r="BO2" s="175"/>
    </row>
    <row r="3" spans="1:67" ht="19.5" customHeight="1" x14ac:dyDescent="0.35">
      <c r="A3" s="68" t="s">
        <v>271</v>
      </c>
      <c r="B3" s="182" t="str">
        <f>'Proforma - SITE 1'!$B$3</f>
        <v>Please Select a Health Board</v>
      </c>
      <c r="C3" s="183"/>
      <c r="D3" s="169" t="s">
        <v>117</v>
      </c>
      <c r="E3" s="169"/>
      <c r="F3" s="169"/>
      <c r="G3" s="169"/>
      <c r="H3" s="170"/>
      <c r="I3" s="171" t="s">
        <v>388</v>
      </c>
      <c r="J3" s="172"/>
      <c r="K3" s="172"/>
      <c r="L3" s="172"/>
      <c r="M3" s="172"/>
      <c r="N3" s="172"/>
      <c r="O3" s="172"/>
      <c r="P3" s="172"/>
      <c r="Q3" s="172"/>
      <c r="R3" s="172"/>
      <c r="S3" s="172"/>
      <c r="T3" s="172"/>
      <c r="U3" s="172"/>
      <c r="V3" s="172"/>
      <c r="W3" s="172"/>
      <c r="X3" s="172"/>
      <c r="Y3" s="172"/>
      <c r="Z3" s="172"/>
      <c r="AA3" s="172"/>
      <c r="AB3" s="173" t="s">
        <v>10</v>
      </c>
      <c r="AC3" s="173"/>
      <c r="AD3" s="173"/>
      <c r="AE3" s="173"/>
      <c r="AF3" s="173"/>
      <c r="AG3" s="173"/>
      <c r="AH3" s="173"/>
      <c r="AI3" s="173"/>
      <c r="AJ3" s="173"/>
      <c r="AK3" s="173"/>
      <c r="AL3" s="173"/>
      <c r="AM3" s="173"/>
      <c r="AN3" s="173"/>
      <c r="AO3" s="173"/>
      <c r="AP3" s="173"/>
      <c r="AQ3" s="173"/>
      <c r="AR3" s="173"/>
      <c r="AS3" s="173"/>
      <c r="AT3" s="173"/>
      <c r="AU3" s="173"/>
      <c r="AV3" s="173"/>
      <c r="AW3" s="173"/>
      <c r="AX3" s="173"/>
      <c r="AY3" s="173"/>
      <c r="AZ3" s="173"/>
      <c r="BA3" s="173"/>
      <c r="BB3" s="174"/>
      <c r="BC3" s="171" t="s">
        <v>11</v>
      </c>
      <c r="BD3" s="172"/>
      <c r="BE3" s="172"/>
      <c r="BF3" s="172"/>
      <c r="BG3" s="172"/>
      <c r="BH3" s="173" t="s">
        <v>12</v>
      </c>
      <c r="BI3" s="173"/>
      <c r="BJ3" s="176" t="s">
        <v>13</v>
      </c>
      <c r="BK3" s="176"/>
      <c r="BL3" s="176"/>
      <c r="BM3" s="176"/>
      <c r="BN3" s="176"/>
      <c r="BO3" s="67"/>
    </row>
    <row r="4" spans="1:67" ht="18.5" x14ac:dyDescent="0.35">
      <c r="A4" s="66" t="s">
        <v>272</v>
      </c>
      <c r="B4" s="177" t="str">
        <f>'Proforma - SITE 1'!$B$4</f>
        <v>Please select a Period</v>
      </c>
      <c r="C4" s="178"/>
      <c r="D4" s="184"/>
      <c r="E4" s="184"/>
      <c r="F4" s="184"/>
      <c r="G4" s="184"/>
      <c r="H4" s="185"/>
      <c r="I4" s="2">
        <v>1</v>
      </c>
      <c r="J4" s="3">
        <v>2</v>
      </c>
      <c r="K4" s="3">
        <v>3</v>
      </c>
      <c r="L4" s="3">
        <v>4</v>
      </c>
      <c r="M4" s="3">
        <v>5</v>
      </c>
      <c r="N4" s="3">
        <v>6</v>
      </c>
      <c r="O4" s="4">
        <v>7</v>
      </c>
      <c r="P4" s="8">
        <v>8</v>
      </c>
      <c r="Q4" s="9">
        <v>9</v>
      </c>
      <c r="R4" s="9">
        <v>10</v>
      </c>
      <c r="S4" s="9">
        <v>11</v>
      </c>
      <c r="T4" s="9">
        <v>12</v>
      </c>
      <c r="U4" s="9">
        <v>13</v>
      </c>
      <c r="V4" s="10">
        <v>14</v>
      </c>
      <c r="W4" s="8">
        <v>15</v>
      </c>
      <c r="X4" s="9">
        <v>16</v>
      </c>
      <c r="Y4" s="9">
        <v>17</v>
      </c>
      <c r="Z4" s="9">
        <v>18</v>
      </c>
      <c r="AA4" s="9">
        <v>19</v>
      </c>
      <c r="AB4" s="6">
        <v>20</v>
      </c>
      <c r="AC4" s="6">
        <v>21</v>
      </c>
      <c r="AD4" s="6">
        <v>22</v>
      </c>
      <c r="AE4" s="6">
        <v>23</v>
      </c>
      <c r="AF4" s="6">
        <v>24</v>
      </c>
      <c r="AG4" s="6">
        <v>25</v>
      </c>
      <c r="AH4" s="6">
        <v>26</v>
      </c>
      <c r="AI4" s="6">
        <v>27</v>
      </c>
      <c r="AJ4" s="6">
        <v>28</v>
      </c>
      <c r="AK4" s="6">
        <v>29</v>
      </c>
      <c r="AL4" s="6">
        <v>30</v>
      </c>
      <c r="AM4" s="6">
        <v>31</v>
      </c>
      <c r="AN4" s="6">
        <v>32</v>
      </c>
      <c r="AO4" s="6">
        <v>33</v>
      </c>
      <c r="AP4" s="6">
        <v>34</v>
      </c>
      <c r="AQ4" s="6">
        <v>35</v>
      </c>
      <c r="AR4" s="6">
        <v>36</v>
      </c>
      <c r="AS4" s="6">
        <v>37</v>
      </c>
      <c r="AT4" s="6">
        <v>38</v>
      </c>
      <c r="AU4" s="6">
        <v>39</v>
      </c>
      <c r="AV4" s="6">
        <v>40</v>
      </c>
      <c r="AW4" s="7">
        <v>41</v>
      </c>
      <c r="AX4" s="5">
        <v>42</v>
      </c>
      <c r="AY4" s="6">
        <v>43</v>
      </c>
      <c r="AZ4" s="6">
        <v>44</v>
      </c>
      <c r="BA4" s="6">
        <v>45</v>
      </c>
      <c r="BB4" s="7">
        <v>46</v>
      </c>
      <c r="BC4" s="8">
        <v>47</v>
      </c>
      <c r="BD4" s="10">
        <v>48</v>
      </c>
      <c r="BE4" s="8">
        <v>49</v>
      </c>
      <c r="BF4" s="9">
        <v>50</v>
      </c>
      <c r="BG4" s="9">
        <v>51</v>
      </c>
      <c r="BH4" s="6">
        <v>52</v>
      </c>
      <c r="BI4" s="6">
        <v>53</v>
      </c>
      <c r="BJ4" s="10">
        <v>54</v>
      </c>
      <c r="BK4" s="9">
        <v>55</v>
      </c>
      <c r="BL4" s="10">
        <v>56</v>
      </c>
      <c r="BM4" s="9">
        <v>57</v>
      </c>
      <c r="BN4" s="10">
        <v>58</v>
      </c>
      <c r="BO4" s="67"/>
    </row>
    <row r="5" spans="1:67" ht="67.5" customHeight="1" x14ac:dyDescent="0.35">
      <c r="A5" s="78" t="s">
        <v>104</v>
      </c>
      <c r="B5" s="79" t="s">
        <v>105</v>
      </c>
      <c r="C5" s="75" t="s">
        <v>14</v>
      </c>
      <c r="D5" s="75" t="s">
        <v>120</v>
      </c>
      <c r="E5" s="75" t="s">
        <v>118</v>
      </c>
      <c r="F5" s="75" t="s">
        <v>119</v>
      </c>
      <c r="G5" s="75" t="s">
        <v>121</v>
      </c>
      <c r="H5" s="75" t="s">
        <v>122</v>
      </c>
      <c r="I5" s="37" t="s">
        <v>300</v>
      </c>
      <c r="J5" s="37" t="s">
        <v>194</v>
      </c>
      <c r="K5" s="37" t="s">
        <v>301</v>
      </c>
      <c r="L5" s="37" t="s">
        <v>16</v>
      </c>
      <c r="M5" s="37" t="s">
        <v>17</v>
      </c>
      <c r="N5" s="37" t="s">
        <v>275</v>
      </c>
      <c r="O5" s="37" t="s">
        <v>18</v>
      </c>
      <c r="P5" s="37" t="s">
        <v>202</v>
      </c>
      <c r="Q5" s="37" t="s">
        <v>204</v>
      </c>
      <c r="R5" s="37" t="s">
        <v>206</v>
      </c>
      <c r="S5" s="37" t="s">
        <v>208</v>
      </c>
      <c r="T5" s="37" t="s">
        <v>210</v>
      </c>
      <c r="U5" s="37" t="s">
        <v>302</v>
      </c>
      <c r="V5" s="37" t="s">
        <v>214</v>
      </c>
      <c r="W5" s="37" t="s">
        <v>216</v>
      </c>
      <c r="X5" s="37" t="s">
        <v>19</v>
      </c>
      <c r="Y5" s="37" t="s">
        <v>20</v>
      </c>
      <c r="Z5" s="37" t="s">
        <v>303</v>
      </c>
      <c r="AA5" s="38" t="s">
        <v>274</v>
      </c>
      <c r="AB5" s="39" t="s">
        <v>23</v>
      </c>
      <c r="AC5" s="39" t="s">
        <v>224</v>
      </c>
      <c r="AD5" s="39" t="s">
        <v>24</v>
      </c>
      <c r="AE5" s="39" t="s">
        <v>25</v>
      </c>
      <c r="AF5" s="39" t="s">
        <v>304</v>
      </c>
      <c r="AG5" s="39" t="s">
        <v>27</v>
      </c>
      <c r="AH5" s="39" t="s">
        <v>28</v>
      </c>
      <c r="AI5" s="39" t="s">
        <v>29</v>
      </c>
      <c r="AJ5" s="39" t="s">
        <v>232</v>
      </c>
      <c r="AK5" s="39" t="s">
        <v>30</v>
      </c>
      <c r="AL5" s="39" t="s">
        <v>55</v>
      </c>
      <c r="AM5" s="39" t="s">
        <v>31</v>
      </c>
      <c r="AN5" s="39" t="s">
        <v>32</v>
      </c>
      <c r="AO5" s="39" t="s">
        <v>238</v>
      </c>
      <c r="AP5" s="39" t="s">
        <v>305</v>
      </c>
      <c r="AQ5" s="39" t="s">
        <v>34</v>
      </c>
      <c r="AR5" s="39" t="s">
        <v>35</v>
      </c>
      <c r="AS5" s="39" t="s">
        <v>36</v>
      </c>
      <c r="AT5" s="39" t="s">
        <v>37</v>
      </c>
      <c r="AU5" s="39" t="s">
        <v>38</v>
      </c>
      <c r="AV5" s="39" t="s">
        <v>273</v>
      </c>
      <c r="AW5" s="39" t="s">
        <v>247</v>
      </c>
      <c r="AX5" s="39" t="s">
        <v>40</v>
      </c>
      <c r="AY5" s="39" t="s">
        <v>41</v>
      </c>
      <c r="AZ5" s="39" t="s">
        <v>42</v>
      </c>
      <c r="BA5" s="39" t="s">
        <v>43</v>
      </c>
      <c r="BB5" s="39" t="s">
        <v>44</v>
      </c>
      <c r="BC5" s="40" t="s">
        <v>45</v>
      </c>
      <c r="BD5" s="41" t="s">
        <v>306</v>
      </c>
      <c r="BE5" s="41" t="s">
        <v>307</v>
      </c>
      <c r="BF5" s="41" t="s">
        <v>48</v>
      </c>
      <c r="BG5" s="41" t="s">
        <v>49</v>
      </c>
      <c r="BH5" s="44" t="s">
        <v>308</v>
      </c>
      <c r="BI5" s="45" t="s">
        <v>51</v>
      </c>
      <c r="BJ5" s="48" t="s">
        <v>389</v>
      </c>
      <c r="BK5" s="49" t="s">
        <v>265</v>
      </c>
      <c r="BL5" s="49" t="s">
        <v>267</v>
      </c>
      <c r="BM5" s="49" t="s">
        <v>310</v>
      </c>
      <c r="BN5" s="49" t="s">
        <v>309</v>
      </c>
      <c r="BO5" s="11" t="s">
        <v>188</v>
      </c>
    </row>
    <row r="6" spans="1:67" ht="15" customHeight="1" x14ac:dyDescent="0.35">
      <c r="A6" s="76" t="str">
        <f>IFERROR(IF(C6="","",$B$3),"")</f>
        <v/>
      </c>
      <c r="B6" s="76" t="str" cm="1">
        <f t="array" ref="B6">IFERROR(IF(C6="","",INDEX(Lookup!$C$1:$E$91,MATCH($B$3,Lookup!$C$1:$C$91,0)+9,3)),"")</f>
        <v/>
      </c>
      <c r="C6" s="77" t="str">
        <f>'Proforma - SITE 1'!C6</f>
        <v/>
      </c>
      <c r="D6" s="75"/>
      <c r="E6" s="75"/>
      <c r="F6" s="75"/>
      <c r="G6" s="75"/>
      <c r="H6" s="75"/>
      <c r="I6" s="37"/>
      <c r="J6" s="37"/>
      <c r="K6" s="37"/>
      <c r="L6" s="37"/>
      <c r="M6" s="37"/>
      <c r="N6" s="37"/>
      <c r="O6" s="37"/>
      <c r="P6" s="37"/>
      <c r="Q6" s="37"/>
      <c r="R6" s="37"/>
      <c r="S6" s="37"/>
      <c r="T6" s="37"/>
      <c r="U6" s="37"/>
      <c r="V6" s="37"/>
      <c r="W6" s="37"/>
      <c r="X6" s="37"/>
      <c r="Y6" s="37"/>
      <c r="Z6" s="37"/>
      <c r="AA6" s="38"/>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42"/>
      <c r="BD6" s="43"/>
      <c r="BE6" s="43"/>
      <c r="BF6" s="43"/>
      <c r="BG6" s="43"/>
      <c r="BH6" s="46"/>
      <c r="BI6" s="47"/>
      <c r="BJ6" s="48"/>
      <c r="BK6" s="49"/>
      <c r="BL6" s="49"/>
      <c r="BM6" s="49"/>
      <c r="BN6" s="49"/>
      <c r="BO6" s="12">
        <f>SUM(I6:BN6)</f>
        <v>0</v>
      </c>
    </row>
    <row r="7" spans="1:67" ht="15" customHeight="1" x14ac:dyDescent="0.35">
      <c r="A7" s="76" t="str">
        <f t="shared" ref="A7:A36" si="0">IFERROR(IF(C7="","",$B$3),"")</f>
        <v/>
      </c>
      <c r="B7" s="76" t="str" cm="1">
        <f t="array" ref="B7">IFERROR(IF(C7="","",INDEX(Lookup!$C$1:$E$91,MATCH($B$3,Lookup!$C$1:$C$91,0)+9,3)),"")</f>
        <v/>
      </c>
      <c r="C7" s="77" t="str">
        <f>'Proforma - SITE 1'!C7</f>
        <v/>
      </c>
      <c r="D7" s="75"/>
      <c r="E7" s="75"/>
      <c r="F7" s="75"/>
      <c r="G7" s="75"/>
      <c r="H7" s="75"/>
      <c r="I7" s="37"/>
      <c r="J7" s="37"/>
      <c r="K7" s="37"/>
      <c r="L7" s="37"/>
      <c r="M7" s="37"/>
      <c r="N7" s="37"/>
      <c r="O7" s="37"/>
      <c r="P7" s="37"/>
      <c r="Q7" s="37"/>
      <c r="R7" s="37"/>
      <c r="S7" s="37"/>
      <c r="T7" s="37"/>
      <c r="U7" s="37"/>
      <c r="V7" s="37"/>
      <c r="W7" s="37"/>
      <c r="X7" s="37"/>
      <c r="Y7" s="37"/>
      <c r="Z7" s="37"/>
      <c r="AA7" s="38"/>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42"/>
      <c r="BD7" s="43"/>
      <c r="BE7" s="43"/>
      <c r="BF7" s="43"/>
      <c r="BG7" s="43"/>
      <c r="BH7" s="46"/>
      <c r="BI7" s="47"/>
      <c r="BJ7" s="48"/>
      <c r="BK7" s="49"/>
      <c r="BL7" s="49"/>
      <c r="BM7" s="49"/>
      <c r="BN7" s="49"/>
      <c r="BO7" s="12">
        <f t="shared" ref="BO7:BO29" si="1">SUM(I7:BN7)</f>
        <v>0</v>
      </c>
    </row>
    <row r="8" spans="1:67" ht="15" customHeight="1" x14ac:dyDescent="0.35">
      <c r="A8" s="76" t="str">
        <f t="shared" si="0"/>
        <v/>
      </c>
      <c r="B8" s="76" t="str" cm="1">
        <f t="array" ref="B8">IFERROR(IF(C8="","",INDEX(Lookup!$C$1:$E$91,MATCH($B$3,Lookup!$C$1:$C$91,0)+9,3)),"")</f>
        <v/>
      </c>
      <c r="C8" s="77" t="str">
        <f>'Proforma - SITE 1'!C8</f>
        <v/>
      </c>
      <c r="D8" s="75"/>
      <c r="E8" s="75"/>
      <c r="F8" s="75"/>
      <c r="G8" s="75"/>
      <c r="H8" s="75"/>
      <c r="I8" s="37"/>
      <c r="J8" s="37"/>
      <c r="K8" s="37"/>
      <c r="L8" s="37"/>
      <c r="M8" s="37"/>
      <c r="N8" s="37"/>
      <c r="O8" s="37"/>
      <c r="P8" s="37"/>
      <c r="Q8" s="37"/>
      <c r="R8" s="37"/>
      <c r="S8" s="37"/>
      <c r="T8" s="37"/>
      <c r="U8" s="37"/>
      <c r="V8" s="37"/>
      <c r="W8" s="37"/>
      <c r="X8" s="37"/>
      <c r="Y8" s="37"/>
      <c r="Z8" s="37"/>
      <c r="AA8" s="38"/>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42"/>
      <c r="BD8" s="43"/>
      <c r="BE8" s="43"/>
      <c r="BF8" s="43"/>
      <c r="BG8" s="43"/>
      <c r="BH8" s="46"/>
      <c r="BI8" s="47"/>
      <c r="BJ8" s="48"/>
      <c r="BK8" s="49"/>
      <c r="BL8" s="49"/>
      <c r="BM8" s="49"/>
      <c r="BN8" s="49"/>
      <c r="BO8" s="12">
        <f t="shared" si="1"/>
        <v>0</v>
      </c>
    </row>
    <row r="9" spans="1:67" ht="15" customHeight="1" x14ac:dyDescent="0.35">
      <c r="A9" s="76" t="str">
        <f t="shared" si="0"/>
        <v/>
      </c>
      <c r="B9" s="76" t="str" cm="1">
        <f t="array" ref="B9">IFERROR(IF(C9="","",INDEX(Lookup!$C$1:$E$91,MATCH($B$3,Lookup!$C$1:$C$91,0)+9,3)),"")</f>
        <v/>
      </c>
      <c r="C9" s="77" t="str">
        <f>'Proforma - SITE 1'!C9</f>
        <v/>
      </c>
      <c r="D9" s="75"/>
      <c r="E9" s="75"/>
      <c r="F9" s="75"/>
      <c r="G9" s="75"/>
      <c r="H9" s="75"/>
      <c r="I9" s="37"/>
      <c r="J9" s="37"/>
      <c r="K9" s="37"/>
      <c r="L9" s="37"/>
      <c r="M9" s="37"/>
      <c r="N9" s="37"/>
      <c r="O9" s="37"/>
      <c r="P9" s="37"/>
      <c r="Q9" s="37"/>
      <c r="R9" s="37"/>
      <c r="S9" s="37"/>
      <c r="T9" s="37"/>
      <c r="U9" s="37"/>
      <c r="V9" s="37"/>
      <c r="W9" s="37"/>
      <c r="X9" s="37"/>
      <c r="Y9" s="37"/>
      <c r="Z9" s="37"/>
      <c r="AA9" s="38"/>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42"/>
      <c r="BD9" s="43"/>
      <c r="BE9" s="43"/>
      <c r="BF9" s="43"/>
      <c r="BG9" s="43"/>
      <c r="BH9" s="46"/>
      <c r="BI9" s="47"/>
      <c r="BJ9" s="48"/>
      <c r="BK9" s="49"/>
      <c r="BL9" s="49"/>
      <c r="BM9" s="49"/>
      <c r="BN9" s="49"/>
      <c r="BO9" s="12">
        <f t="shared" si="1"/>
        <v>0</v>
      </c>
    </row>
    <row r="10" spans="1:67" ht="15" customHeight="1" x14ac:dyDescent="0.35">
      <c r="A10" s="76" t="str">
        <f t="shared" si="0"/>
        <v/>
      </c>
      <c r="B10" s="76" t="str" cm="1">
        <f t="array" ref="B10">IFERROR(IF(C10="","",INDEX(Lookup!$C$1:$E$91,MATCH($B$3,Lookup!$C$1:$C$91,0)+9,3)),"")</f>
        <v/>
      </c>
      <c r="C10" s="77" t="str">
        <f>'Proforma - SITE 1'!C10</f>
        <v/>
      </c>
      <c r="D10" s="75"/>
      <c r="E10" s="75"/>
      <c r="F10" s="75"/>
      <c r="G10" s="75"/>
      <c r="H10" s="75"/>
      <c r="I10" s="37"/>
      <c r="J10" s="37"/>
      <c r="K10" s="37"/>
      <c r="L10" s="37"/>
      <c r="M10" s="37"/>
      <c r="N10" s="37"/>
      <c r="O10" s="37"/>
      <c r="P10" s="37"/>
      <c r="Q10" s="37"/>
      <c r="R10" s="37"/>
      <c r="S10" s="37"/>
      <c r="T10" s="37"/>
      <c r="U10" s="37"/>
      <c r="V10" s="37"/>
      <c r="W10" s="37"/>
      <c r="X10" s="37"/>
      <c r="Y10" s="37"/>
      <c r="Z10" s="37"/>
      <c r="AA10" s="38"/>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42"/>
      <c r="BD10" s="43"/>
      <c r="BE10" s="43"/>
      <c r="BF10" s="43"/>
      <c r="BG10" s="43"/>
      <c r="BH10" s="46"/>
      <c r="BI10" s="47"/>
      <c r="BJ10" s="48"/>
      <c r="BK10" s="49"/>
      <c r="BL10" s="49"/>
      <c r="BM10" s="49"/>
      <c r="BN10" s="49"/>
      <c r="BO10" s="12">
        <f t="shared" si="1"/>
        <v>0</v>
      </c>
    </row>
    <row r="11" spans="1:67" ht="15" customHeight="1" x14ac:dyDescent="0.35">
      <c r="A11" s="76" t="str">
        <f t="shared" si="0"/>
        <v/>
      </c>
      <c r="B11" s="76" t="str" cm="1">
        <f t="array" ref="B11">IFERROR(IF(C11="","",INDEX(Lookup!$C$1:$E$91,MATCH($B$3,Lookup!$C$1:$C$91,0)+9,3)),"")</f>
        <v/>
      </c>
      <c r="C11" s="77" t="str">
        <f>'Proforma - SITE 1'!C11</f>
        <v/>
      </c>
      <c r="D11" s="75"/>
      <c r="E11" s="75"/>
      <c r="F11" s="75"/>
      <c r="G11" s="75"/>
      <c r="H11" s="75"/>
      <c r="I11" s="37"/>
      <c r="J11" s="37"/>
      <c r="K11" s="37"/>
      <c r="L11" s="37"/>
      <c r="M11" s="37"/>
      <c r="N11" s="37"/>
      <c r="O11" s="37"/>
      <c r="P11" s="37"/>
      <c r="Q11" s="37"/>
      <c r="R11" s="37"/>
      <c r="S11" s="37"/>
      <c r="T11" s="37"/>
      <c r="U11" s="37"/>
      <c r="V11" s="37"/>
      <c r="W11" s="37"/>
      <c r="X11" s="37"/>
      <c r="Y11" s="37"/>
      <c r="Z11" s="37"/>
      <c r="AA11" s="38"/>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42"/>
      <c r="BD11" s="43"/>
      <c r="BE11" s="43"/>
      <c r="BF11" s="43"/>
      <c r="BG11" s="43"/>
      <c r="BH11" s="46"/>
      <c r="BI11" s="47"/>
      <c r="BJ11" s="48"/>
      <c r="BK11" s="49"/>
      <c r="BL11" s="49"/>
      <c r="BM11" s="49"/>
      <c r="BN11" s="49"/>
      <c r="BO11" s="12">
        <f t="shared" si="1"/>
        <v>0</v>
      </c>
    </row>
    <row r="12" spans="1:67" ht="15" customHeight="1" x14ac:dyDescent="0.35">
      <c r="A12" s="76" t="str">
        <f t="shared" si="0"/>
        <v/>
      </c>
      <c r="B12" s="76" t="str" cm="1">
        <f t="array" ref="B12">IFERROR(IF(C12="","",INDEX(Lookup!$C$1:$E$91,MATCH($B$3,Lookup!$C$1:$C$91,0)+9,3)),"")</f>
        <v/>
      </c>
      <c r="C12" s="77" t="str">
        <f>'Proforma - SITE 1'!C12</f>
        <v/>
      </c>
      <c r="D12" s="75"/>
      <c r="E12" s="75"/>
      <c r="F12" s="75"/>
      <c r="G12" s="75"/>
      <c r="H12" s="75"/>
      <c r="I12" s="37"/>
      <c r="J12" s="37"/>
      <c r="K12" s="37"/>
      <c r="L12" s="37"/>
      <c r="M12" s="37"/>
      <c r="N12" s="37"/>
      <c r="O12" s="37"/>
      <c r="P12" s="37"/>
      <c r="Q12" s="37"/>
      <c r="R12" s="37"/>
      <c r="S12" s="37"/>
      <c r="T12" s="37"/>
      <c r="U12" s="37"/>
      <c r="V12" s="37"/>
      <c r="W12" s="37"/>
      <c r="X12" s="37"/>
      <c r="Y12" s="37"/>
      <c r="Z12" s="37"/>
      <c r="AA12" s="38"/>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42"/>
      <c r="BD12" s="43"/>
      <c r="BE12" s="43"/>
      <c r="BF12" s="43"/>
      <c r="BG12" s="43"/>
      <c r="BH12" s="46"/>
      <c r="BI12" s="47"/>
      <c r="BJ12" s="48"/>
      <c r="BK12" s="49"/>
      <c r="BL12" s="49"/>
      <c r="BM12" s="49"/>
      <c r="BN12" s="49"/>
      <c r="BO12" s="12">
        <f t="shared" si="1"/>
        <v>0</v>
      </c>
    </row>
    <row r="13" spans="1:67" ht="15" customHeight="1" x14ac:dyDescent="0.35">
      <c r="A13" s="76" t="str">
        <f t="shared" si="0"/>
        <v/>
      </c>
      <c r="B13" s="76" t="str" cm="1">
        <f t="array" ref="B13">IFERROR(IF(C13="","",INDEX(Lookup!$C$1:$E$91,MATCH($B$3,Lookup!$C$1:$C$91,0)+9,3)),"")</f>
        <v/>
      </c>
      <c r="C13" s="77" t="str">
        <f>'Proforma - SITE 1'!C13</f>
        <v/>
      </c>
      <c r="D13" s="75"/>
      <c r="E13" s="75"/>
      <c r="F13" s="75"/>
      <c r="G13" s="75"/>
      <c r="H13" s="75"/>
      <c r="I13" s="37"/>
      <c r="J13" s="37"/>
      <c r="K13" s="37"/>
      <c r="L13" s="37"/>
      <c r="M13" s="37"/>
      <c r="N13" s="37"/>
      <c r="O13" s="37"/>
      <c r="P13" s="37"/>
      <c r="Q13" s="37"/>
      <c r="R13" s="37"/>
      <c r="S13" s="37"/>
      <c r="T13" s="37"/>
      <c r="U13" s="37"/>
      <c r="V13" s="37"/>
      <c r="W13" s="37"/>
      <c r="X13" s="37"/>
      <c r="Y13" s="37"/>
      <c r="Z13" s="37"/>
      <c r="AA13" s="38"/>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42"/>
      <c r="BD13" s="43"/>
      <c r="BE13" s="43"/>
      <c r="BF13" s="43"/>
      <c r="BG13" s="43"/>
      <c r="BH13" s="46"/>
      <c r="BI13" s="47"/>
      <c r="BJ13" s="48"/>
      <c r="BK13" s="49"/>
      <c r="BL13" s="49"/>
      <c r="BM13" s="49"/>
      <c r="BN13" s="49"/>
      <c r="BO13" s="12">
        <f t="shared" si="1"/>
        <v>0</v>
      </c>
    </row>
    <row r="14" spans="1:67" ht="15" customHeight="1" x14ac:dyDescent="0.35">
      <c r="A14" s="76" t="str">
        <f t="shared" si="0"/>
        <v/>
      </c>
      <c r="B14" s="76" t="str" cm="1">
        <f t="array" ref="B14">IFERROR(IF(C14="","",INDEX(Lookup!$C$1:$E$91,MATCH($B$3,Lookup!$C$1:$C$91,0)+9,3)),"")</f>
        <v/>
      </c>
      <c r="C14" s="77" t="str">
        <f>'Proforma - SITE 1'!C14</f>
        <v/>
      </c>
      <c r="D14" s="75"/>
      <c r="E14" s="75"/>
      <c r="F14" s="75"/>
      <c r="G14" s="75"/>
      <c r="H14" s="75"/>
      <c r="I14" s="37"/>
      <c r="J14" s="37"/>
      <c r="K14" s="37"/>
      <c r="L14" s="37"/>
      <c r="M14" s="37"/>
      <c r="N14" s="37"/>
      <c r="O14" s="37"/>
      <c r="P14" s="37"/>
      <c r="Q14" s="37"/>
      <c r="R14" s="37"/>
      <c r="S14" s="37"/>
      <c r="T14" s="37"/>
      <c r="U14" s="37"/>
      <c r="V14" s="37"/>
      <c r="W14" s="37"/>
      <c r="X14" s="37"/>
      <c r="Y14" s="37"/>
      <c r="Z14" s="37"/>
      <c r="AA14" s="38"/>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42"/>
      <c r="BD14" s="43"/>
      <c r="BE14" s="43"/>
      <c r="BF14" s="43"/>
      <c r="BG14" s="43"/>
      <c r="BH14" s="46"/>
      <c r="BI14" s="47"/>
      <c r="BJ14" s="48"/>
      <c r="BK14" s="49"/>
      <c r="BL14" s="49"/>
      <c r="BM14" s="49"/>
      <c r="BN14" s="49"/>
      <c r="BO14" s="12">
        <f t="shared" si="1"/>
        <v>0</v>
      </c>
    </row>
    <row r="15" spans="1:67" ht="15" customHeight="1" x14ac:dyDescent="0.35">
      <c r="A15" s="76" t="str">
        <f t="shared" si="0"/>
        <v/>
      </c>
      <c r="B15" s="76" t="str" cm="1">
        <f t="array" ref="B15">IFERROR(IF(C15="","",INDEX(Lookup!$C$1:$E$91,MATCH($B$3,Lookup!$C$1:$C$91,0)+9,3)),"")</f>
        <v/>
      </c>
      <c r="C15" s="77" t="str">
        <f>'Proforma - SITE 1'!C15</f>
        <v/>
      </c>
      <c r="D15" s="75"/>
      <c r="E15" s="75"/>
      <c r="F15" s="75"/>
      <c r="G15" s="75"/>
      <c r="H15" s="75"/>
      <c r="I15" s="37"/>
      <c r="J15" s="37"/>
      <c r="K15" s="37"/>
      <c r="L15" s="37"/>
      <c r="M15" s="37"/>
      <c r="N15" s="37"/>
      <c r="O15" s="37"/>
      <c r="P15" s="37"/>
      <c r="Q15" s="37"/>
      <c r="R15" s="37"/>
      <c r="S15" s="37"/>
      <c r="T15" s="37"/>
      <c r="U15" s="37"/>
      <c r="V15" s="37"/>
      <c r="W15" s="37"/>
      <c r="X15" s="37"/>
      <c r="Y15" s="37"/>
      <c r="Z15" s="37"/>
      <c r="AA15" s="38"/>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42"/>
      <c r="BD15" s="43"/>
      <c r="BE15" s="43"/>
      <c r="BF15" s="43"/>
      <c r="BG15" s="43"/>
      <c r="BH15" s="46"/>
      <c r="BI15" s="47"/>
      <c r="BJ15" s="48"/>
      <c r="BK15" s="49"/>
      <c r="BL15" s="49"/>
      <c r="BM15" s="49"/>
      <c r="BN15" s="49"/>
      <c r="BO15" s="12">
        <f t="shared" si="1"/>
        <v>0</v>
      </c>
    </row>
    <row r="16" spans="1:67" ht="15" customHeight="1" x14ac:dyDescent="0.35">
      <c r="A16" s="76" t="str">
        <f t="shared" si="0"/>
        <v/>
      </c>
      <c r="B16" s="76" t="str" cm="1">
        <f t="array" ref="B16">IFERROR(IF(C16="","",INDEX(Lookup!$C$1:$E$91,MATCH($B$3,Lookup!$C$1:$C$91,0)+9,3)),"")</f>
        <v/>
      </c>
      <c r="C16" s="77" t="str">
        <f>'Proforma - SITE 1'!C16</f>
        <v/>
      </c>
      <c r="D16" s="75"/>
      <c r="E16" s="75"/>
      <c r="F16" s="75"/>
      <c r="G16" s="75"/>
      <c r="H16" s="75"/>
      <c r="I16" s="37"/>
      <c r="J16" s="37"/>
      <c r="K16" s="37"/>
      <c r="L16" s="37"/>
      <c r="M16" s="37"/>
      <c r="N16" s="37"/>
      <c r="O16" s="37"/>
      <c r="P16" s="37"/>
      <c r="Q16" s="37"/>
      <c r="R16" s="37"/>
      <c r="S16" s="37"/>
      <c r="T16" s="37"/>
      <c r="U16" s="37"/>
      <c r="V16" s="37"/>
      <c r="W16" s="37"/>
      <c r="X16" s="37"/>
      <c r="Y16" s="37"/>
      <c r="Z16" s="37"/>
      <c r="AA16" s="38"/>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42"/>
      <c r="BD16" s="43"/>
      <c r="BE16" s="43"/>
      <c r="BF16" s="43"/>
      <c r="BG16" s="43"/>
      <c r="BH16" s="46"/>
      <c r="BI16" s="47"/>
      <c r="BJ16" s="48"/>
      <c r="BK16" s="49"/>
      <c r="BL16" s="49"/>
      <c r="BM16" s="49"/>
      <c r="BN16" s="49"/>
      <c r="BO16" s="12">
        <f t="shared" si="1"/>
        <v>0</v>
      </c>
    </row>
    <row r="17" spans="1:67" ht="15" customHeight="1" x14ac:dyDescent="0.35">
      <c r="A17" s="76" t="str">
        <f t="shared" si="0"/>
        <v/>
      </c>
      <c r="B17" s="76" t="str" cm="1">
        <f t="array" ref="B17">IFERROR(IF(C17="","",INDEX(Lookup!$C$1:$E$91,MATCH($B$3,Lookup!$C$1:$C$91,0)+9,3)),"")</f>
        <v/>
      </c>
      <c r="C17" s="77" t="str">
        <f>'Proforma - SITE 1'!C17</f>
        <v/>
      </c>
      <c r="D17" s="75"/>
      <c r="E17" s="75"/>
      <c r="F17" s="75"/>
      <c r="G17" s="75"/>
      <c r="H17" s="75"/>
      <c r="I17" s="37"/>
      <c r="J17" s="37"/>
      <c r="K17" s="37"/>
      <c r="L17" s="37"/>
      <c r="M17" s="37"/>
      <c r="N17" s="37"/>
      <c r="O17" s="37"/>
      <c r="P17" s="37"/>
      <c r="Q17" s="37"/>
      <c r="R17" s="37"/>
      <c r="S17" s="37"/>
      <c r="T17" s="37"/>
      <c r="U17" s="37"/>
      <c r="V17" s="37"/>
      <c r="W17" s="37"/>
      <c r="X17" s="37"/>
      <c r="Y17" s="37"/>
      <c r="Z17" s="37"/>
      <c r="AA17" s="38"/>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42"/>
      <c r="BD17" s="43"/>
      <c r="BE17" s="43"/>
      <c r="BF17" s="43"/>
      <c r="BG17" s="43"/>
      <c r="BH17" s="46"/>
      <c r="BI17" s="47"/>
      <c r="BJ17" s="48"/>
      <c r="BK17" s="49"/>
      <c r="BL17" s="49"/>
      <c r="BM17" s="49"/>
      <c r="BN17" s="49"/>
      <c r="BO17" s="12">
        <f t="shared" si="1"/>
        <v>0</v>
      </c>
    </row>
    <row r="18" spans="1:67" ht="15" customHeight="1" x14ac:dyDescent="0.35">
      <c r="A18" s="76" t="str">
        <f t="shared" si="0"/>
        <v/>
      </c>
      <c r="B18" s="76" t="str" cm="1">
        <f t="array" ref="B18">IFERROR(IF(C18="","",INDEX(Lookup!$C$1:$E$91,MATCH($B$3,Lookup!$C$1:$C$91,0)+9,3)),"")</f>
        <v/>
      </c>
      <c r="C18" s="77" t="str">
        <f>'Proforma - SITE 1'!C18</f>
        <v/>
      </c>
      <c r="D18" s="75"/>
      <c r="E18" s="75"/>
      <c r="F18" s="75"/>
      <c r="G18" s="75"/>
      <c r="H18" s="75"/>
      <c r="I18" s="37"/>
      <c r="J18" s="37"/>
      <c r="K18" s="37"/>
      <c r="L18" s="37"/>
      <c r="M18" s="37"/>
      <c r="N18" s="37"/>
      <c r="O18" s="37"/>
      <c r="P18" s="37"/>
      <c r="Q18" s="37"/>
      <c r="R18" s="37"/>
      <c r="S18" s="37"/>
      <c r="T18" s="37"/>
      <c r="U18" s="37"/>
      <c r="V18" s="37"/>
      <c r="W18" s="37"/>
      <c r="X18" s="37"/>
      <c r="Y18" s="37"/>
      <c r="Z18" s="37"/>
      <c r="AA18" s="38"/>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42"/>
      <c r="BD18" s="43"/>
      <c r="BE18" s="43"/>
      <c r="BF18" s="43"/>
      <c r="BG18" s="43"/>
      <c r="BH18" s="46"/>
      <c r="BI18" s="47"/>
      <c r="BJ18" s="48"/>
      <c r="BK18" s="49"/>
      <c r="BL18" s="49"/>
      <c r="BM18" s="49"/>
      <c r="BN18" s="49"/>
      <c r="BO18" s="12">
        <f t="shared" si="1"/>
        <v>0</v>
      </c>
    </row>
    <row r="19" spans="1:67" ht="15" customHeight="1" x14ac:dyDescent="0.35">
      <c r="A19" s="76" t="str">
        <f t="shared" si="0"/>
        <v/>
      </c>
      <c r="B19" s="76" t="str" cm="1">
        <f t="array" ref="B19">IFERROR(IF(C19="","",INDEX(Lookup!$C$1:$E$91,MATCH($B$3,Lookup!$C$1:$C$91,0)+9,3)),"")</f>
        <v/>
      </c>
      <c r="C19" s="77" t="str">
        <f>'Proforma - SITE 1'!C19</f>
        <v/>
      </c>
      <c r="D19" s="75"/>
      <c r="E19" s="75"/>
      <c r="F19" s="75"/>
      <c r="G19" s="75"/>
      <c r="H19" s="75"/>
      <c r="I19" s="37"/>
      <c r="J19" s="37"/>
      <c r="K19" s="37"/>
      <c r="L19" s="37"/>
      <c r="M19" s="37"/>
      <c r="N19" s="37"/>
      <c r="O19" s="37"/>
      <c r="P19" s="37"/>
      <c r="Q19" s="37"/>
      <c r="R19" s="37"/>
      <c r="S19" s="37"/>
      <c r="T19" s="37"/>
      <c r="U19" s="37"/>
      <c r="V19" s="37"/>
      <c r="W19" s="37"/>
      <c r="X19" s="37"/>
      <c r="Y19" s="37"/>
      <c r="Z19" s="37"/>
      <c r="AA19" s="38"/>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42"/>
      <c r="BD19" s="43"/>
      <c r="BE19" s="43"/>
      <c r="BF19" s="43"/>
      <c r="BG19" s="43"/>
      <c r="BH19" s="46"/>
      <c r="BI19" s="47"/>
      <c r="BJ19" s="48"/>
      <c r="BK19" s="49"/>
      <c r="BL19" s="49"/>
      <c r="BM19" s="49"/>
      <c r="BN19" s="49"/>
      <c r="BO19" s="12">
        <f t="shared" si="1"/>
        <v>0</v>
      </c>
    </row>
    <row r="20" spans="1:67" ht="15" customHeight="1" x14ac:dyDescent="0.35">
      <c r="A20" s="76" t="str">
        <f t="shared" si="0"/>
        <v/>
      </c>
      <c r="B20" s="76" t="str" cm="1">
        <f t="array" ref="B20">IFERROR(IF(C20="","",INDEX(Lookup!$C$1:$E$91,MATCH($B$3,Lookup!$C$1:$C$91,0)+9,3)),"")</f>
        <v/>
      </c>
      <c r="C20" s="77" t="str">
        <f>'Proforma - SITE 1'!C20</f>
        <v/>
      </c>
      <c r="D20" s="75"/>
      <c r="E20" s="75"/>
      <c r="F20" s="75"/>
      <c r="G20" s="75"/>
      <c r="H20" s="75"/>
      <c r="I20" s="37"/>
      <c r="J20" s="37"/>
      <c r="K20" s="37"/>
      <c r="L20" s="37"/>
      <c r="M20" s="37"/>
      <c r="N20" s="37"/>
      <c r="O20" s="37"/>
      <c r="P20" s="37"/>
      <c r="Q20" s="37"/>
      <c r="R20" s="37"/>
      <c r="S20" s="37"/>
      <c r="T20" s="37"/>
      <c r="U20" s="37"/>
      <c r="V20" s="37"/>
      <c r="W20" s="37"/>
      <c r="X20" s="37"/>
      <c r="Y20" s="37"/>
      <c r="Z20" s="37"/>
      <c r="AA20" s="38"/>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42"/>
      <c r="BD20" s="43"/>
      <c r="BE20" s="43"/>
      <c r="BF20" s="43"/>
      <c r="BG20" s="43"/>
      <c r="BH20" s="46"/>
      <c r="BI20" s="47"/>
      <c r="BJ20" s="48"/>
      <c r="BK20" s="49"/>
      <c r="BL20" s="49"/>
      <c r="BM20" s="49"/>
      <c r="BN20" s="49"/>
      <c r="BO20" s="12">
        <f t="shared" si="1"/>
        <v>0</v>
      </c>
    </row>
    <row r="21" spans="1:67" ht="15" customHeight="1" x14ac:dyDescent="0.35">
      <c r="A21" s="76" t="str">
        <f t="shared" si="0"/>
        <v/>
      </c>
      <c r="B21" s="76" t="str" cm="1">
        <f t="array" ref="B21">IFERROR(IF(C21="","",INDEX(Lookup!$C$1:$E$91,MATCH($B$3,Lookup!$C$1:$C$91,0)+9,3)),"")</f>
        <v/>
      </c>
      <c r="C21" s="77" t="str">
        <f>'Proforma - SITE 1'!C21</f>
        <v/>
      </c>
      <c r="D21" s="75"/>
      <c r="E21" s="75"/>
      <c r="F21" s="75"/>
      <c r="G21" s="75"/>
      <c r="H21" s="75"/>
      <c r="I21" s="37"/>
      <c r="J21" s="37"/>
      <c r="K21" s="37"/>
      <c r="L21" s="37"/>
      <c r="M21" s="37"/>
      <c r="N21" s="37"/>
      <c r="O21" s="37"/>
      <c r="P21" s="37"/>
      <c r="Q21" s="37"/>
      <c r="R21" s="37"/>
      <c r="S21" s="37"/>
      <c r="T21" s="37"/>
      <c r="U21" s="37"/>
      <c r="V21" s="37"/>
      <c r="W21" s="37"/>
      <c r="X21" s="37"/>
      <c r="Y21" s="37"/>
      <c r="Z21" s="37"/>
      <c r="AA21" s="38"/>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42"/>
      <c r="BD21" s="43"/>
      <c r="BE21" s="43"/>
      <c r="BF21" s="43"/>
      <c r="BG21" s="43"/>
      <c r="BH21" s="46"/>
      <c r="BI21" s="47"/>
      <c r="BJ21" s="48"/>
      <c r="BK21" s="49"/>
      <c r="BL21" s="49"/>
      <c r="BM21" s="49"/>
      <c r="BN21" s="49"/>
      <c r="BO21" s="12">
        <f t="shared" si="1"/>
        <v>0</v>
      </c>
    </row>
    <row r="22" spans="1:67" ht="15" customHeight="1" x14ac:dyDescent="0.35">
      <c r="A22" s="76" t="str">
        <f t="shared" si="0"/>
        <v/>
      </c>
      <c r="B22" s="76" t="str" cm="1">
        <f t="array" ref="B22">IFERROR(IF(C22="","",INDEX(Lookup!$C$1:$E$91,MATCH($B$3,Lookup!$C$1:$C$91,0)+9,3)),"")</f>
        <v/>
      </c>
      <c r="C22" s="77" t="str">
        <f>'Proforma - SITE 1'!C22</f>
        <v/>
      </c>
      <c r="D22" s="75"/>
      <c r="E22" s="75"/>
      <c r="F22" s="75"/>
      <c r="G22" s="75"/>
      <c r="H22" s="75"/>
      <c r="I22" s="37"/>
      <c r="J22" s="37"/>
      <c r="K22" s="37"/>
      <c r="L22" s="37"/>
      <c r="M22" s="37"/>
      <c r="N22" s="37"/>
      <c r="O22" s="37"/>
      <c r="P22" s="37"/>
      <c r="Q22" s="37"/>
      <c r="R22" s="37"/>
      <c r="S22" s="37"/>
      <c r="T22" s="37"/>
      <c r="U22" s="37"/>
      <c r="V22" s="37"/>
      <c r="W22" s="37"/>
      <c r="X22" s="37"/>
      <c r="Y22" s="37"/>
      <c r="Z22" s="37"/>
      <c r="AA22" s="38"/>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42"/>
      <c r="BD22" s="43"/>
      <c r="BE22" s="43"/>
      <c r="BF22" s="43"/>
      <c r="BG22" s="43"/>
      <c r="BH22" s="46"/>
      <c r="BI22" s="47"/>
      <c r="BJ22" s="48"/>
      <c r="BK22" s="49"/>
      <c r="BL22" s="49"/>
      <c r="BM22" s="49"/>
      <c r="BN22" s="49"/>
      <c r="BO22" s="12">
        <f t="shared" si="1"/>
        <v>0</v>
      </c>
    </row>
    <row r="23" spans="1:67" ht="15" customHeight="1" x14ac:dyDescent="0.35">
      <c r="A23" s="76" t="str">
        <f t="shared" si="0"/>
        <v/>
      </c>
      <c r="B23" s="76" t="str" cm="1">
        <f t="array" ref="B23">IFERROR(IF(C23="","",INDEX(Lookup!$C$1:$E$91,MATCH($B$3,Lookup!$C$1:$C$91,0)+9,3)),"")</f>
        <v/>
      </c>
      <c r="C23" s="77" t="str">
        <f>'Proforma - SITE 1'!C23</f>
        <v/>
      </c>
      <c r="D23" s="75"/>
      <c r="E23" s="75"/>
      <c r="F23" s="75"/>
      <c r="G23" s="75"/>
      <c r="H23" s="75"/>
      <c r="I23" s="37"/>
      <c r="J23" s="37"/>
      <c r="K23" s="37"/>
      <c r="L23" s="37"/>
      <c r="M23" s="37"/>
      <c r="N23" s="37"/>
      <c r="O23" s="37"/>
      <c r="P23" s="37"/>
      <c r="Q23" s="37"/>
      <c r="R23" s="37"/>
      <c r="S23" s="37"/>
      <c r="T23" s="37"/>
      <c r="U23" s="37"/>
      <c r="V23" s="37"/>
      <c r="W23" s="37"/>
      <c r="X23" s="37"/>
      <c r="Y23" s="37"/>
      <c r="Z23" s="37"/>
      <c r="AA23" s="38"/>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42"/>
      <c r="BD23" s="43"/>
      <c r="BE23" s="43"/>
      <c r="BF23" s="43"/>
      <c r="BG23" s="43"/>
      <c r="BH23" s="46"/>
      <c r="BI23" s="47"/>
      <c r="BJ23" s="48"/>
      <c r="BK23" s="49"/>
      <c r="BL23" s="49"/>
      <c r="BM23" s="49"/>
      <c r="BN23" s="49"/>
      <c r="BO23" s="12">
        <f t="shared" si="1"/>
        <v>0</v>
      </c>
    </row>
    <row r="24" spans="1:67" ht="15" customHeight="1" x14ac:dyDescent="0.35">
      <c r="A24" s="76" t="str">
        <f t="shared" si="0"/>
        <v/>
      </c>
      <c r="B24" s="76" t="str" cm="1">
        <f t="array" ref="B24">IFERROR(IF(C24="","",INDEX(Lookup!$C$1:$E$91,MATCH($B$3,Lookup!$C$1:$C$91,0)+9,3)),"")</f>
        <v/>
      </c>
      <c r="C24" s="77" t="str">
        <f>'Proforma - SITE 1'!C24</f>
        <v/>
      </c>
      <c r="D24" s="75"/>
      <c r="E24" s="75"/>
      <c r="F24" s="75"/>
      <c r="G24" s="75"/>
      <c r="H24" s="75"/>
      <c r="I24" s="37"/>
      <c r="J24" s="37"/>
      <c r="K24" s="37"/>
      <c r="L24" s="37"/>
      <c r="M24" s="37"/>
      <c r="N24" s="37"/>
      <c r="O24" s="37"/>
      <c r="P24" s="37"/>
      <c r="Q24" s="37"/>
      <c r="R24" s="37"/>
      <c r="S24" s="37"/>
      <c r="T24" s="37"/>
      <c r="U24" s="37"/>
      <c r="V24" s="37"/>
      <c r="W24" s="37"/>
      <c r="X24" s="37"/>
      <c r="Y24" s="37"/>
      <c r="Z24" s="37"/>
      <c r="AA24" s="38"/>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42"/>
      <c r="BD24" s="43"/>
      <c r="BE24" s="43"/>
      <c r="BF24" s="43"/>
      <c r="BG24" s="43"/>
      <c r="BH24" s="46"/>
      <c r="BI24" s="47"/>
      <c r="BJ24" s="48"/>
      <c r="BK24" s="49"/>
      <c r="BL24" s="49"/>
      <c r="BM24" s="49"/>
      <c r="BN24" s="49"/>
      <c r="BO24" s="12">
        <f t="shared" si="1"/>
        <v>0</v>
      </c>
    </row>
    <row r="25" spans="1:67" ht="15" customHeight="1" x14ac:dyDescent="0.35">
      <c r="A25" s="76" t="str">
        <f t="shared" si="0"/>
        <v/>
      </c>
      <c r="B25" s="76" t="str" cm="1">
        <f t="array" ref="B25">IFERROR(IF(C25="","",INDEX(Lookup!$C$1:$E$91,MATCH($B$3,Lookup!$C$1:$C$91,0)+9,3)),"")</f>
        <v/>
      </c>
      <c r="C25" s="77" t="str">
        <f>'Proforma - SITE 1'!C25</f>
        <v/>
      </c>
      <c r="D25" s="75"/>
      <c r="E25" s="75"/>
      <c r="F25" s="75"/>
      <c r="G25" s="75"/>
      <c r="H25" s="75"/>
      <c r="I25" s="37"/>
      <c r="J25" s="37"/>
      <c r="K25" s="37"/>
      <c r="L25" s="37"/>
      <c r="M25" s="37"/>
      <c r="N25" s="37"/>
      <c r="O25" s="37"/>
      <c r="P25" s="37"/>
      <c r="Q25" s="37"/>
      <c r="R25" s="37"/>
      <c r="S25" s="37"/>
      <c r="T25" s="37"/>
      <c r="U25" s="37"/>
      <c r="V25" s="37"/>
      <c r="W25" s="37"/>
      <c r="X25" s="37"/>
      <c r="Y25" s="37"/>
      <c r="Z25" s="37"/>
      <c r="AA25" s="38"/>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42"/>
      <c r="BD25" s="43"/>
      <c r="BE25" s="43"/>
      <c r="BF25" s="43"/>
      <c r="BG25" s="43"/>
      <c r="BH25" s="46"/>
      <c r="BI25" s="47"/>
      <c r="BJ25" s="48"/>
      <c r="BK25" s="49"/>
      <c r="BL25" s="49"/>
      <c r="BM25" s="49"/>
      <c r="BN25" s="49"/>
      <c r="BO25" s="12">
        <f t="shared" si="1"/>
        <v>0</v>
      </c>
    </row>
    <row r="26" spans="1:67" ht="15" customHeight="1" x14ac:dyDescent="0.35">
      <c r="A26" s="76" t="str">
        <f t="shared" si="0"/>
        <v/>
      </c>
      <c r="B26" s="76" t="str" cm="1">
        <f t="array" ref="B26">IFERROR(IF(C26="","",INDEX(Lookup!$C$1:$E$91,MATCH($B$3,Lookup!$C$1:$C$91,0)+9,3)),"")</f>
        <v/>
      </c>
      <c r="C26" s="77" t="str">
        <f>'Proforma - SITE 1'!C26</f>
        <v/>
      </c>
      <c r="D26" s="75"/>
      <c r="E26" s="75"/>
      <c r="F26" s="75"/>
      <c r="G26" s="75"/>
      <c r="H26" s="75"/>
      <c r="I26" s="37"/>
      <c r="J26" s="37"/>
      <c r="K26" s="37"/>
      <c r="L26" s="37"/>
      <c r="M26" s="37"/>
      <c r="N26" s="37"/>
      <c r="O26" s="37"/>
      <c r="P26" s="37"/>
      <c r="Q26" s="37"/>
      <c r="R26" s="37"/>
      <c r="S26" s="37"/>
      <c r="T26" s="37"/>
      <c r="U26" s="37"/>
      <c r="V26" s="37"/>
      <c r="W26" s="37"/>
      <c r="X26" s="37"/>
      <c r="Y26" s="37"/>
      <c r="Z26" s="37"/>
      <c r="AA26" s="38"/>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42"/>
      <c r="BD26" s="43"/>
      <c r="BE26" s="43"/>
      <c r="BF26" s="43"/>
      <c r="BG26" s="43"/>
      <c r="BH26" s="46"/>
      <c r="BI26" s="47"/>
      <c r="BJ26" s="48"/>
      <c r="BK26" s="49"/>
      <c r="BL26" s="49"/>
      <c r="BM26" s="49"/>
      <c r="BN26" s="49"/>
      <c r="BO26" s="12">
        <f t="shared" si="1"/>
        <v>0</v>
      </c>
    </row>
    <row r="27" spans="1:67" ht="15" customHeight="1" x14ac:dyDescent="0.35">
      <c r="A27" s="76" t="str">
        <f t="shared" si="0"/>
        <v/>
      </c>
      <c r="B27" s="76" t="str" cm="1">
        <f t="array" ref="B27">IFERROR(IF(C27="","",INDEX(Lookup!$C$1:$E$91,MATCH($B$3,Lookup!$C$1:$C$91,0)+9,3)),"")</f>
        <v/>
      </c>
      <c r="C27" s="77" t="str">
        <f>'Proforma - SITE 1'!C27</f>
        <v/>
      </c>
      <c r="D27" s="75"/>
      <c r="E27" s="75"/>
      <c r="F27" s="75"/>
      <c r="G27" s="75"/>
      <c r="H27" s="75"/>
      <c r="I27" s="37"/>
      <c r="J27" s="37"/>
      <c r="K27" s="37"/>
      <c r="L27" s="37"/>
      <c r="M27" s="37"/>
      <c r="N27" s="37"/>
      <c r="O27" s="37"/>
      <c r="P27" s="37"/>
      <c r="Q27" s="37"/>
      <c r="R27" s="37"/>
      <c r="S27" s="37"/>
      <c r="T27" s="37"/>
      <c r="U27" s="37"/>
      <c r="V27" s="37"/>
      <c r="W27" s="37"/>
      <c r="X27" s="37"/>
      <c r="Y27" s="37"/>
      <c r="Z27" s="37"/>
      <c r="AA27" s="38"/>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42"/>
      <c r="BD27" s="43"/>
      <c r="BE27" s="43"/>
      <c r="BF27" s="43"/>
      <c r="BG27" s="43"/>
      <c r="BH27" s="46"/>
      <c r="BI27" s="47"/>
      <c r="BJ27" s="48"/>
      <c r="BK27" s="49"/>
      <c r="BL27" s="49"/>
      <c r="BM27" s="49"/>
      <c r="BN27" s="49"/>
      <c r="BO27" s="12">
        <f t="shared" si="1"/>
        <v>0</v>
      </c>
    </row>
    <row r="28" spans="1:67" ht="15" customHeight="1" x14ac:dyDescent="0.35">
      <c r="A28" s="76" t="str">
        <f t="shared" si="0"/>
        <v/>
      </c>
      <c r="B28" s="76" t="str" cm="1">
        <f t="array" ref="B28">IFERROR(IF(C28="","",INDEX(Lookup!$C$1:$E$91,MATCH($B$3,Lookup!$C$1:$C$91,0)+9,3)),"")</f>
        <v/>
      </c>
      <c r="C28" s="77" t="str">
        <f>'Proforma - SITE 1'!C28</f>
        <v/>
      </c>
      <c r="D28" s="75"/>
      <c r="E28" s="75"/>
      <c r="F28" s="75"/>
      <c r="G28" s="75"/>
      <c r="H28" s="75"/>
      <c r="I28" s="37"/>
      <c r="J28" s="37"/>
      <c r="K28" s="37"/>
      <c r="L28" s="37"/>
      <c r="M28" s="37"/>
      <c r="N28" s="37"/>
      <c r="O28" s="37"/>
      <c r="P28" s="37"/>
      <c r="Q28" s="37"/>
      <c r="R28" s="37"/>
      <c r="S28" s="37"/>
      <c r="T28" s="37"/>
      <c r="U28" s="37"/>
      <c r="V28" s="37"/>
      <c r="W28" s="37"/>
      <c r="X28" s="37"/>
      <c r="Y28" s="37"/>
      <c r="Z28" s="37"/>
      <c r="AA28" s="38"/>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42"/>
      <c r="BD28" s="43"/>
      <c r="BE28" s="43"/>
      <c r="BF28" s="43"/>
      <c r="BG28" s="43"/>
      <c r="BH28" s="46"/>
      <c r="BI28" s="47"/>
      <c r="BJ28" s="48"/>
      <c r="BK28" s="49"/>
      <c r="BL28" s="49"/>
      <c r="BM28" s="49"/>
      <c r="BN28" s="49"/>
      <c r="BO28" s="12">
        <f t="shared" si="1"/>
        <v>0</v>
      </c>
    </row>
    <row r="29" spans="1:67" ht="15" customHeight="1" x14ac:dyDescent="0.35">
      <c r="A29" s="76" t="str">
        <f t="shared" si="0"/>
        <v/>
      </c>
      <c r="B29" s="76" t="str" cm="1">
        <f t="array" ref="B29">IFERROR(IF(C29="","",INDEX(Lookup!$C$1:$E$91,MATCH($B$3,Lookup!$C$1:$C$91,0)+9,3)),"")</f>
        <v/>
      </c>
      <c r="C29" s="77" t="str">
        <f>'Proforma - SITE 1'!C29</f>
        <v/>
      </c>
      <c r="D29" s="75"/>
      <c r="E29" s="75"/>
      <c r="F29" s="75"/>
      <c r="G29" s="75"/>
      <c r="H29" s="75"/>
      <c r="I29" s="37"/>
      <c r="J29" s="37"/>
      <c r="K29" s="37"/>
      <c r="L29" s="37"/>
      <c r="M29" s="37"/>
      <c r="N29" s="37"/>
      <c r="O29" s="37"/>
      <c r="P29" s="37"/>
      <c r="Q29" s="37"/>
      <c r="R29" s="37"/>
      <c r="S29" s="37"/>
      <c r="T29" s="37"/>
      <c r="U29" s="37"/>
      <c r="V29" s="37"/>
      <c r="W29" s="37"/>
      <c r="X29" s="37"/>
      <c r="Y29" s="37"/>
      <c r="Z29" s="37"/>
      <c r="AA29" s="38"/>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42"/>
      <c r="BD29" s="43"/>
      <c r="BE29" s="43"/>
      <c r="BF29" s="43"/>
      <c r="BG29" s="43"/>
      <c r="BH29" s="46"/>
      <c r="BI29" s="47"/>
      <c r="BJ29" s="48"/>
      <c r="BK29" s="49"/>
      <c r="BL29" s="49"/>
      <c r="BM29" s="49"/>
      <c r="BN29" s="49"/>
      <c r="BO29" s="12">
        <f t="shared" si="1"/>
        <v>0</v>
      </c>
    </row>
    <row r="30" spans="1:67" ht="15" customHeight="1" x14ac:dyDescent="0.35">
      <c r="A30" s="76" t="str">
        <f t="shared" si="0"/>
        <v/>
      </c>
      <c r="B30" s="76" t="str" cm="1">
        <f t="array" ref="B30">IFERROR(IF(C30="","",INDEX(Lookup!$C$1:$E$91,MATCH($B$3,Lookup!$C$1:$C$91,0)+9,3)),"")</f>
        <v/>
      </c>
      <c r="C30" s="77" t="str">
        <f>'Proforma - SITE 1'!C30</f>
        <v/>
      </c>
      <c r="D30" s="75"/>
      <c r="E30" s="75"/>
      <c r="F30" s="75"/>
      <c r="G30" s="75"/>
      <c r="H30" s="75"/>
      <c r="I30" s="37"/>
      <c r="J30" s="37"/>
      <c r="K30" s="37"/>
      <c r="L30" s="37"/>
      <c r="M30" s="37"/>
      <c r="N30" s="37"/>
      <c r="O30" s="37"/>
      <c r="P30" s="37"/>
      <c r="Q30" s="37"/>
      <c r="R30" s="37"/>
      <c r="S30" s="37"/>
      <c r="T30" s="37"/>
      <c r="U30" s="37"/>
      <c r="V30" s="37"/>
      <c r="W30" s="37"/>
      <c r="X30" s="37"/>
      <c r="Y30" s="37"/>
      <c r="Z30" s="37"/>
      <c r="AA30" s="38"/>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42"/>
      <c r="BD30" s="43"/>
      <c r="BE30" s="43"/>
      <c r="BF30" s="43"/>
      <c r="BG30" s="43"/>
      <c r="BH30" s="46"/>
      <c r="BI30" s="47"/>
      <c r="BJ30" s="48"/>
      <c r="BK30" s="49"/>
      <c r="BL30" s="49"/>
      <c r="BM30" s="49"/>
      <c r="BN30" s="49"/>
      <c r="BO30" s="12">
        <f>SUM(I30:BN30)</f>
        <v>0</v>
      </c>
    </row>
    <row r="31" spans="1:67" ht="15" customHeight="1" x14ac:dyDescent="0.35">
      <c r="A31" s="76" t="str">
        <f t="shared" si="0"/>
        <v/>
      </c>
      <c r="B31" s="76" t="str" cm="1">
        <f t="array" ref="B31">IFERROR(IF(C31="","",INDEX(Lookup!$C$1:$E$91,MATCH($B$3,Lookup!$C$1:$C$91,0)+9,3)),"")</f>
        <v/>
      </c>
      <c r="C31" s="77" t="str">
        <f>'Proforma - SITE 1'!C31</f>
        <v/>
      </c>
      <c r="D31" s="75"/>
      <c r="E31" s="75"/>
      <c r="F31" s="75"/>
      <c r="G31" s="75"/>
      <c r="H31" s="75"/>
      <c r="I31" s="37"/>
      <c r="J31" s="37"/>
      <c r="K31" s="37"/>
      <c r="L31" s="37"/>
      <c r="M31" s="37"/>
      <c r="N31" s="37"/>
      <c r="O31" s="37"/>
      <c r="P31" s="37"/>
      <c r="Q31" s="37"/>
      <c r="R31" s="37"/>
      <c r="S31" s="37"/>
      <c r="T31" s="37"/>
      <c r="U31" s="37"/>
      <c r="V31" s="37"/>
      <c r="W31" s="37"/>
      <c r="X31" s="37"/>
      <c r="Y31" s="37"/>
      <c r="Z31" s="37"/>
      <c r="AA31" s="38"/>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42"/>
      <c r="BD31" s="43"/>
      <c r="BE31" s="43"/>
      <c r="BF31" s="43"/>
      <c r="BG31" s="43"/>
      <c r="BH31" s="46"/>
      <c r="BI31" s="47"/>
      <c r="BJ31" s="48"/>
      <c r="BK31" s="49"/>
      <c r="BL31" s="49"/>
      <c r="BM31" s="49"/>
      <c r="BN31" s="49"/>
      <c r="BO31" s="12">
        <f t="shared" ref="BO31:BO36" si="2">SUM(I31:BN31)</f>
        <v>0</v>
      </c>
    </row>
    <row r="32" spans="1:67" ht="15" customHeight="1" x14ac:dyDescent="0.35">
      <c r="A32" s="76" t="str">
        <f t="shared" si="0"/>
        <v/>
      </c>
      <c r="B32" s="76" t="str" cm="1">
        <f t="array" ref="B32">IFERROR(IF(C32="","",INDEX(Lookup!$C$1:$E$91,MATCH($B$3,Lookup!$C$1:$C$91,0)+9,3)),"")</f>
        <v/>
      </c>
      <c r="C32" s="77" t="str">
        <f>'Proforma - SITE 1'!C32</f>
        <v/>
      </c>
      <c r="D32" s="75"/>
      <c r="E32" s="75"/>
      <c r="F32" s="75"/>
      <c r="G32" s="75"/>
      <c r="H32" s="75"/>
      <c r="I32" s="37"/>
      <c r="J32" s="37"/>
      <c r="K32" s="37"/>
      <c r="L32" s="37"/>
      <c r="M32" s="37"/>
      <c r="N32" s="37"/>
      <c r="O32" s="37"/>
      <c r="P32" s="37"/>
      <c r="Q32" s="37"/>
      <c r="R32" s="37"/>
      <c r="S32" s="37"/>
      <c r="T32" s="37"/>
      <c r="U32" s="37"/>
      <c r="V32" s="37"/>
      <c r="W32" s="37"/>
      <c r="X32" s="37"/>
      <c r="Y32" s="37"/>
      <c r="Z32" s="37"/>
      <c r="AA32" s="38"/>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42"/>
      <c r="BD32" s="43"/>
      <c r="BE32" s="43"/>
      <c r="BF32" s="43"/>
      <c r="BG32" s="43"/>
      <c r="BH32" s="46"/>
      <c r="BI32" s="47"/>
      <c r="BJ32" s="48"/>
      <c r="BK32" s="49"/>
      <c r="BL32" s="49"/>
      <c r="BM32" s="49"/>
      <c r="BN32" s="49"/>
      <c r="BO32" s="12">
        <f t="shared" si="2"/>
        <v>0</v>
      </c>
    </row>
    <row r="33" spans="1:67" ht="15" customHeight="1" x14ac:dyDescent="0.35">
      <c r="A33" s="76" t="str">
        <f t="shared" si="0"/>
        <v/>
      </c>
      <c r="B33" s="76" t="str" cm="1">
        <f t="array" ref="B33">IFERROR(IF(C33="","",INDEX(Lookup!$C$1:$E$91,MATCH($B$3,Lookup!$C$1:$C$91,0)+9,3)),"")</f>
        <v/>
      </c>
      <c r="C33" s="77" t="str">
        <f>'Proforma - SITE 1'!C33</f>
        <v/>
      </c>
      <c r="D33" s="75"/>
      <c r="E33" s="75"/>
      <c r="F33" s="75"/>
      <c r="G33" s="75"/>
      <c r="H33" s="75"/>
      <c r="I33" s="37"/>
      <c r="J33" s="37"/>
      <c r="K33" s="37"/>
      <c r="L33" s="37"/>
      <c r="M33" s="37"/>
      <c r="N33" s="37"/>
      <c r="O33" s="37"/>
      <c r="P33" s="37"/>
      <c r="Q33" s="37"/>
      <c r="R33" s="37"/>
      <c r="S33" s="37"/>
      <c r="T33" s="37"/>
      <c r="U33" s="37"/>
      <c r="V33" s="37"/>
      <c r="W33" s="37"/>
      <c r="X33" s="37"/>
      <c r="Y33" s="37"/>
      <c r="Z33" s="37"/>
      <c r="AA33" s="38"/>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42"/>
      <c r="BD33" s="43"/>
      <c r="BE33" s="43"/>
      <c r="BF33" s="43"/>
      <c r="BG33" s="43"/>
      <c r="BH33" s="46"/>
      <c r="BI33" s="47"/>
      <c r="BJ33" s="48"/>
      <c r="BK33" s="49"/>
      <c r="BL33" s="49"/>
      <c r="BM33" s="49"/>
      <c r="BN33" s="49"/>
      <c r="BO33" s="12">
        <f t="shared" si="2"/>
        <v>0</v>
      </c>
    </row>
    <row r="34" spans="1:67" ht="15" customHeight="1" x14ac:dyDescent="0.35">
      <c r="A34" s="76" t="str">
        <f t="shared" si="0"/>
        <v/>
      </c>
      <c r="B34" s="76" t="str" cm="1">
        <f t="array" ref="B34">IFERROR(IF(C34="","",INDEX(Lookup!$C$1:$E$91,MATCH($B$3,Lookup!$C$1:$C$91,0)+9,3)),"")</f>
        <v/>
      </c>
      <c r="C34" s="77" t="str">
        <f>'Proforma - SITE 1'!C34</f>
        <v/>
      </c>
      <c r="D34" s="75"/>
      <c r="E34" s="75"/>
      <c r="F34" s="75"/>
      <c r="G34" s="75"/>
      <c r="H34" s="75"/>
      <c r="I34" s="37"/>
      <c r="J34" s="37"/>
      <c r="K34" s="37"/>
      <c r="L34" s="37"/>
      <c r="M34" s="37"/>
      <c r="N34" s="37"/>
      <c r="O34" s="37"/>
      <c r="P34" s="37"/>
      <c r="Q34" s="37"/>
      <c r="R34" s="37"/>
      <c r="S34" s="37"/>
      <c r="T34" s="37"/>
      <c r="U34" s="37"/>
      <c r="V34" s="37"/>
      <c r="W34" s="37"/>
      <c r="X34" s="37"/>
      <c r="Y34" s="37"/>
      <c r="Z34" s="37"/>
      <c r="AA34" s="38"/>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42"/>
      <c r="BD34" s="43"/>
      <c r="BE34" s="43"/>
      <c r="BF34" s="43"/>
      <c r="BG34" s="43"/>
      <c r="BH34" s="46"/>
      <c r="BI34" s="47"/>
      <c r="BJ34" s="48"/>
      <c r="BK34" s="49"/>
      <c r="BL34" s="49"/>
      <c r="BM34" s="49"/>
      <c r="BN34" s="49"/>
      <c r="BO34" s="12">
        <f t="shared" si="2"/>
        <v>0</v>
      </c>
    </row>
    <row r="35" spans="1:67" ht="15" customHeight="1" x14ac:dyDescent="0.35">
      <c r="A35" s="76" t="str">
        <f t="shared" si="0"/>
        <v/>
      </c>
      <c r="B35" s="76" t="str" cm="1">
        <f t="array" ref="B35">IFERROR(IF(C35="","",INDEX(Lookup!$C$1:$E$91,MATCH($B$3,Lookup!$C$1:$C$91,0)+9,3)),"")</f>
        <v/>
      </c>
      <c r="C35" s="77" t="str">
        <f>'Proforma - SITE 1'!C35</f>
        <v/>
      </c>
      <c r="D35" s="75"/>
      <c r="E35" s="75"/>
      <c r="F35" s="75"/>
      <c r="G35" s="75"/>
      <c r="H35" s="75"/>
      <c r="I35" s="37"/>
      <c r="J35" s="37"/>
      <c r="K35" s="37"/>
      <c r="L35" s="37"/>
      <c r="M35" s="37"/>
      <c r="N35" s="37"/>
      <c r="O35" s="37"/>
      <c r="P35" s="37"/>
      <c r="Q35" s="37"/>
      <c r="R35" s="37"/>
      <c r="S35" s="37"/>
      <c r="T35" s="37"/>
      <c r="U35" s="37"/>
      <c r="V35" s="37"/>
      <c r="W35" s="37"/>
      <c r="X35" s="37"/>
      <c r="Y35" s="37"/>
      <c r="Z35" s="37"/>
      <c r="AA35" s="38"/>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42"/>
      <c r="BD35" s="43"/>
      <c r="BE35" s="43"/>
      <c r="BF35" s="43"/>
      <c r="BG35" s="43"/>
      <c r="BH35" s="46"/>
      <c r="BI35" s="47"/>
      <c r="BJ35" s="48"/>
      <c r="BK35" s="49"/>
      <c r="BL35" s="49"/>
      <c r="BM35" s="49"/>
      <c r="BN35" s="49"/>
      <c r="BO35" s="12">
        <f t="shared" si="2"/>
        <v>0</v>
      </c>
    </row>
    <row r="36" spans="1:67" s="13" customFormat="1" ht="15" customHeight="1" x14ac:dyDescent="0.35">
      <c r="A36" s="76" t="str">
        <f t="shared" si="0"/>
        <v/>
      </c>
      <c r="B36" s="76" t="str" cm="1">
        <f t="array" ref="B36">IFERROR(IF(C36="","",INDEX(Lookup!$C$1:$E$91,MATCH($B$3,Lookup!$C$1:$C$91,0)+9,3)),"")</f>
        <v/>
      </c>
      <c r="C36" s="77" t="str">
        <f>'Proforma - SITE 1'!C36</f>
        <v/>
      </c>
      <c r="D36" s="75"/>
      <c r="E36" s="75"/>
      <c r="F36" s="75"/>
      <c r="G36" s="75"/>
      <c r="H36" s="75"/>
      <c r="I36" s="114"/>
      <c r="J36" s="114"/>
      <c r="K36" s="114"/>
      <c r="L36" s="114"/>
      <c r="M36" s="114"/>
      <c r="N36" s="114"/>
      <c r="O36" s="114"/>
      <c r="P36" s="114"/>
      <c r="Q36" s="114"/>
      <c r="R36" s="114"/>
      <c r="S36" s="114"/>
      <c r="T36" s="114"/>
      <c r="U36" s="114"/>
      <c r="V36" s="114"/>
      <c r="W36" s="114"/>
      <c r="X36" s="114"/>
      <c r="Y36" s="114"/>
      <c r="Z36" s="114"/>
      <c r="AA36" s="115"/>
      <c r="AB36" s="116"/>
      <c r="AC36" s="116"/>
      <c r="AD36" s="116"/>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7"/>
      <c r="BD36" s="118"/>
      <c r="BE36" s="118"/>
      <c r="BF36" s="118"/>
      <c r="BG36" s="118"/>
      <c r="BH36" s="119"/>
      <c r="BI36" s="120"/>
      <c r="BJ36" s="121"/>
      <c r="BK36" s="122"/>
      <c r="BL36" s="122"/>
      <c r="BM36" s="122"/>
      <c r="BN36" s="122"/>
      <c r="BO36" s="12">
        <f t="shared" si="2"/>
        <v>0</v>
      </c>
    </row>
    <row r="37" spans="1:67" x14ac:dyDescent="0.35">
      <c r="BJ37" s="13"/>
      <c r="BK37" s="13"/>
      <c r="BL37" s="13"/>
      <c r="BM37" s="13"/>
      <c r="BN37" s="13"/>
    </row>
    <row r="38" spans="1:67" x14ac:dyDescent="0.35">
      <c r="BJ38" s="13"/>
      <c r="BK38" s="13"/>
      <c r="BL38" s="13"/>
      <c r="BM38" s="13"/>
      <c r="BN38" s="13"/>
    </row>
    <row r="39" spans="1:67" x14ac:dyDescent="0.35">
      <c r="BJ39" s="13"/>
      <c r="BK39" s="13"/>
      <c r="BL39" s="13"/>
      <c r="BM39" s="13"/>
      <c r="BN39" s="13"/>
    </row>
    <row r="40" spans="1:67" x14ac:dyDescent="0.35">
      <c r="BJ40" s="13"/>
      <c r="BK40" s="13"/>
      <c r="BL40" s="13"/>
      <c r="BM40" s="13"/>
      <c r="BN40" s="13"/>
    </row>
    <row r="41" spans="1:67" x14ac:dyDescent="0.35">
      <c r="BJ41" s="13"/>
      <c r="BK41" s="13"/>
      <c r="BL41" s="13"/>
      <c r="BM41" s="13"/>
      <c r="BN41" s="13"/>
    </row>
  </sheetData>
  <mergeCells count="11">
    <mergeCell ref="B4:C4"/>
    <mergeCell ref="A1:H1"/>
    <mergeCell ref="I1:BO2"/>
    <mergeCell ref="A2:H2"/>
    <mergeCell ref="B3:C3"/>
    <mergeCell ref="D3:H4"/>
    <mergeCell ref="I3:AA3"/>
    <mergeCell ref="AB3:BB3"/>
    <mergeCell ref="BC3:BG3"/>
    <mergeCell ref="BH3:BI3"/>
    <mergeCell ref="BJ3:BN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2C7B4-FE1A-45A3-89FE-248885F5D17C}">
  <dimension ref="A1:BT311"/>
  <sheetViews>
    <sheetView topLeftCell="BE1" workbookViewId="0">
      <pane ySplit="1" topLeftCell="A2" activePane="bottomLeft" state="frozen"/>
      <selection pane="bottomLeft"/>
    </sheetView>
  </sheetViews>
  <sheetFormatPr defaultColWidth="17.453125" defaultRowHeight="10.5" x14ac:dyDescent="0.25"/>
  <cols>
    <col min="1" max="1" width="17.453125" style="1"/>
    <col min="2" max="2" width="34.1796875" style="1" customWidth="1"/>
    <col min="3" max="3" width="9.26953125" style="14" bestFit="1" customWidth="1"/>
    <col min="4" max="4" width="13.1796875" style="1" bestFit="1" customWidth="1"/>
    <col min="5" max="5" width="11.54296875" style="1" bestFit="1" customWidth="1"/>
    <col min="6" max="6" width="13.81640625" style="1" bestFit="1" customWidth="1"/>
    <col min="7" max="7" width="14" style="1" bestFit="1" customWidth="1"/>
    <col min="8" max="8" width="14.54296875" style="1" bestFit="1" customWidth="1"/>
    <col min="9" max="11" width="11.7265625" style="65" customWidth="1"/>
    <col min="12" max="12" width="8.81640625" style="65" customWidth="1"/>
    <col min="13" max="13" width="9.7265625" style="65" customWidth="1"/>
    <col min="14" max="14" width="10.1796875" style="65" customWidth="1"/>
    <col min="15" max="15" width="9.7265625" style="65" customWidth="1"/>
    <col min="16" max="16" width="10" style="65" customWidth="1"/>
    <col min="17" max="18" width="9.1796875" style="65" bestFit="1" customWidth="1"/>
    <col min="19" max="19" width="9.81640625" style="65" customWidth="1"/>
    <col min="20" max="21" width="10.81640625" style="65" customWidth="1"/>
    <col min="22" max="22" width="10.1796875" style="65" customWidth="1"/>
    <col min="23" max="23" width="11.54296875" style="65" customWidth="1"/>
    <col min="24" max="24" width="11.81640625" style="65" customWidth="1"/>
    <col min="25" max="25" width="11.26953125" style="65" customWidth="1"/>
    <col min="26" max="26" width="10.81640625" style="65" customWidth="1"/>
    <col min="27" max="27" width="9" style="65" customWidth="1"/>
    <col min="28" max="28" width="14" style="65" bestFit="1" customWidth="1"/>
    <col min="29" max="29" width="10" style="65" customWidth="1"/>
    <col min="30" max="30" width="7.54296875" style="65" customWidth="1"/>
    <col min="31" max="31" width="8.453125" style="65" customWidth="1"/>
    <col min="32" max="32" width="8" style="65" customWidth="1"/>
    <col min="33" max="33" width="8.26953125" style="65" customWidth="1"/>
    <col min="34" max="34" width="8.81640625" style="65" customWidth="1"/>
    <col min="35" max="35" width="7.81640625" style="65" customWidth="1"/>
    <col min="36" max="36" width="9.54296875" style="65" customWidth="1"/>
    <col min="37" max="37" width="9.26953125" style="65" customWidth="1"/>
    <col min="38" max="38" width="6.81640625" style="65" bestFit="1" customWidth="1"/>
    <col min="39" max="39" width="7" style="65" bestFit="1" customWidth="1"/>
    <col min="40" max="40" width="8" style="65" bestFit="1" customWidth="1"/>
    <col min="41" max="41" width="8.1796875" style="65" bestFit="1" customWidth="1"/>
    <col min="42" max="42" width="10.54296875" style="65" customWidth="1"/>
    <col min="43" max="43" width="12" style="65" customWidth="1"/>
    <col min="44" max="44" width="9.26953125" style="65" customWidth="1"/>
    <col min="45" max="45" width="7.453125" style="65" customWidth="1"/>
    <col min="46" max="46" width="8" style="65" customWidth="1"/>
    <col min="47" max="47" width="9.26953125" style="65" customWidth="1"/>
    <col min="48" max="48" width="7.54296875" style="65" customWidth="1"/>
    <col min="49" max="49" width="11.453125" style="65" customWidth="1"/>
    <col min="50" max="50" width="6.81640625" style="65" bestFit="1" customWidth="1"/>
    <col min="51" max="51" width="7.7265625" style="65" bestFit="1" customWidth="1"/>
    <col min="52" max="52" width="9.26953125" style="65" customWidth="1"/>
    <col min="53" max="53" width="8.453125" style="65" customWidth="1"/>
    <col min="54" max="54" width="8.26953125" style="65" customWidth="1"/>
    <col min="55" max="55" width="9.26953125" style="65" customWidth="1"/>
    <col min="56" max="56" width="16.26953125" style="65" customWidth="1"/>
    <col min="57" max="57" width="9.26953125" style="65" customWidth="1"/>
    <col min="58" max="58" width="8.7265625" style="65" customWidth="1"/>
    <col min="59" max="61" width="9.26953125" style="65" customWidth="1"/>
    <col min="62" max="62" width="11" style="65" customWidth="1"/>
    <col min="63" max="63" width="11.7265625" style="65" customWidth="1"/>
    <col min="64" max="64" width="8.26953125" style="65" customWidth="1"/>
    <col min="65" max="65" width="11.1796875" style="65" customWidth="1"/>
    <col min="66" max="66" width="8.453125" style="65" customWidth="1"/>
    <col min="67" max="67" width="9.81640625" style="65" customWidth="1"/>
    <col min="68" max="68" width="8.453125" style="65" customWidth="1"/>
    <col min="69" max="69" width="9.54296875" style="65" customWidth="1"/>
    <col min="70" max="70" width="9.453125" style="65" customWidth="1"/>
    <col min="71" max="71" width="13.54296875" style="65" customWidth="1"/>
    <col min="72" max="72" width="17.453125" style="65"/>
    <col min="73" max="16384" width="17.453125" style="106"/>
  </cols>
  <sheetData>
    <row r="1" spans="1:72" ht="84" x14ac:dyDescent="0.25">
      <c r="A1" s="73" t="s">
        <v>104</v>
      </c>
      <c r="B1" s="73" t="s">
        <v>105</v>
      </c>
      <c r="C1" s="73" t="s">
        <v>14</v>
      </c>
      <c r="D1" s="101" t="s">
        <v>120</v>
      </c>
      <c r="E1" s="101" t="s">
        <v>118</v>
      </c>
      <c r="F1" s="101" t="s">
        <v>119</v>
      </c>
      <c r="G1" s="101" t="s">
        <v>121</v>
      </c>
      <c r="H1" s="101" t="s">
        <v>122</v>
      </c>
      <c r="I1" s="37" t="s">
        <v>318</v>
      </c>
      <c r="J1" s="37" t="s">
        <v>319</v>
      </c>
      <c r="K1" s="37" t="s">
        <v>320</v>
      </c>
      <c r="L1" s="37" t="s">
        <v>321</v>
      </c>
      <c r="M1" s="37" t="s">
        <v>322</v>
      </c>
      <c r="N1" s="37" t="s">
        <v>323</v>
      </c>
      <c r="O1" s="37" t="s">
        <v>324</v>
      </c>
      <c r="P1" s="37" t="s">
        <v>325</v>
      </c>
      <c r="Q1" s="37" t="s">
        <v>326</v>
      </c>
      <c r="R1" s="37" t="s">
        <v>327</v>
      </c>
      <c r="S1" s="37" t="s">
        <v>328</v>
      </c>
      <c r="T1" s="37" t="s">
        <v>329</v>
      </c>
      <c r="U1" s="37" t="s">
        <v>330</v>
      </c>
      <c r="V1" s="37" t="s">
        <v>331</v>
      </c>
      <c r="W1" s="37" t="s">
        <v>332</v>
      </c>
      <c r="X1" s="37" t="s">
        <v>333</v>
      </c>
      <c r="Y1" s="37" t="s">
        <v>334</v>
      </c>
      <c r="Z1" s="37" t="s">
        <v>335</v>
      </c>
      <c r="AA1" s="38" t="s">
        <v>336</v>
      </c>
      <c r="AB1" s="108" t="s">
        <v>337</v>
      </c>
      <c r="AC1" s="39" t="s">
        <v>338</v>
      </c>
      <c r="AD1" s="39" t="s">
        <v>339</v>
      </c>
      <c r="AE1" s="39" t="s">
        <v>340</v>
      </c>
      <c r="AF1" s="39" t="s">
        <v>341</v>
      </c>
      <c r="AG1" s="39" t="s">
        <v>342</v>
      </c>
      <c r="AH1" s="39" t="s">
        <v>343</v>
      </c>
      <c r="AI1" s="39" t="s">
        <v>344</v>
      </c>
      <c r="AJ1" s="39" t="s">
        <v>345</v>
      </c>
      <c r="AK1" s="39" t="s">
        <v>346</v>
      </c>
      <c r="AL1" s="39" t="s">
        <v>347</v>
      </c>
      <c r="AM1" s="39" t="s">
        <v>348</v>
      </c>
      <c r="AN1" s="39" t="s">
        <v>349</v>
      </c>
      <c r="AO1" s="39" t="s">
        <v>350</v>
      </c>
      <c r="AP1" s="39" t="s">
        <v>351</v>
      </c>
      <c r="AQ1" s="39" t="s">
        <v>352</v>
      </c>
      <c r="AR1" s="39" t="s">
        <v>353</v>
      </c>
      <c r="AS1" s="39" t="s">
        <v>354</v>
      </c>
      <c r="AT1" s="39" t="s">
        <v>355</v>
      </c>
      <c r="AU1" s="39" t="s">
        <v>356</v>
      </c>
      <c r="AV1" s="39" t="s">
        <v>357</v>
      </c>
      <c r="AW1" s="39" t="s">
        <v>358</v>
      </c>
      <c r="AX1" s="39" t="s">
        <v>359</v>
      </c>
      <c r="AY1" s="39" t="s">
        <v>360</v>
      </c>
      <c r="AZ1" s="39" t="s">
        <v>361</v>
      </c>
      <c r="BA1" s="39" t="s">
        <v>362</v>
      </c>
      <c r="BB1" s="39" t="s">
        <v>363</v>
      </c>
      <c r="BC1" s="39" t="s">
        <v>364</v>
      </c>
      <c r="BD1" s="109" t="s">
        <v>365</v>
      </c>
      <c r="BE1" s="40" t="s">
        <v>366</v>
      </c>
      <c r="BF1" s="41" t="s">
        <v>367</v>
      </c>
      <c r="BG1" s="41" t="s">
        <v>368</v>
      </c>
      <c r="BH1" s="41" t="s">
        <v>369</v>
      </c>
      <c r="BI1" s="41" t="s">
        <v>370</v>
      </c>
      <c r="BJ1" s="110" t="s">
        <v>371</v>
      </c>
      <c r="BK1" s="44" t="s">
        <v>372</v>
      </c>
      <c r="BL1" s="45" t="s">
        <v>373</v>
      </c>
      <c r="BM1" s="109" t="s">
        <v>374</v>
      </c>
      <c r="BN1" s="48" t="s">
        <v>375</v>
      </c>
      <c r="BO1" s="49" t="s">
        <v>376</v>
      </c>
      <c r="BP1" s="49" t="s">
        <v>377</v>
      </c>
      <c r="BQ1" s="49" t="s">
        <v>378</v>
      </c>
      <c r="BR1" s="49" t="s">
        <v>379</v>
      </c>
      <c r="BS1" s="111" t="s">
        <v>380</v>
      </c>
      <c r="BT1" s="112" t="s">
        <v>381</v>
      </c>
    </row>
    <row r="2" spans="1:72" x14ac:dyDescent="0.25">
      <c r="A2" s="102" t="str">
        <f>'Proforma - SITE 1'!A6</f>
        <v/>
      </c>
      <c r="B2" s="102" t="str">
        <f>'Proforma - SITE 1'!B6</f>
        <v/>
      </c>
      <c r="C2" s="103" t="str">
        <f>'Proforma - SITE 1'!C6</f>
        <v/>
      </c>
      <c r="D2" s="104">
        <f>'Proforma - SITE 1'!D6</f>
        <v>0</v>
      </c>
      <c r="E2" s="104">
        <f>'Proforma - SITE 1'!E6</f>
        <v>0</v>
      </c>
      <c r="F2" s="104">
        <f>'Proforma - SITE 1'!F6</f>
        <v>0</v>
      </c>
      <c r="G2" s="104">
        <f>'Proforma - SITE 1'!G6</f>
        <v>0</v>
      </c>
      <c r="H2" s="104">
        <f>'Proforma - SITE 1'!H6</f>
        <v>0</v>
      </c>
      <c r="I2" s="104">
        <f>'Proforma - SITE 1'!I6</f>
        <v>0</v>
      </c>
      <c r="J2" s="104">
        <f>'Proforma - SITE 1'!J6</f>
        <v>0</v>
      </c>
      <c r="K2" s="104">
        <f>'Proforma - SITE 1'!K6</f>
        <v>0</v>
      </c>
      <c r="L2" s="104">
        <f>'Proforma - SITE 1'!L6</f>
        <v>0</v>
      </c>
      <c r="M2" s="104">
        <f>'Proforma - SITE 1'!M6</f>
        <v>0</v>
      </c>
      <c r="N2" s="104">
        <f>'Proforma - SITE 1'!N6</f>
        <v>0</v>
      </c>
      <c r="O2" s="104">
        <f>'Proforma - SITE 1'!O6</f>
        <v>0</v>
      </c>
      <c r="P2" s="104">
        <f>'Proforma - SITE 1'!P6</f>
        <v>0</v>
      </c>
      <c r="Q2" s="104">
        <f>'Proforma - SITE 1'!Q6</f>
        <v>0</v>
      </c>
      <c r="R2" s="104">
        <f>'Proforma - SITE 1'!R6</f>
        <v>0</v>
      </c>
      <c r="S2" s="104">
        <f>'Proforma - SITE 1'!S6</f>
        <v>0</v>
      </c>
      <c r="T2" s="104">
        <f>'Proforma - SITE 1'!T6</f>
        <v>0</v>
      </c>
      <c r="U2" s="104">
        <f>'Proforma - SITE 1'!U6</f>
        <v>0</v>
      </c>
      <c r="V2" s="104">
        <f>'Proforma - SITE 1'!V6</f>
        <v>0</v>
      </c>
      <c r="W2" s="104">
        <f>'Proforma - SITE 1'!W6</f>
        <v>0</v>
      </c>
      <c r="X2" s="104">
        <f>'Proforma - SITE 1'!X6</f>
        <v>0</v>
      </c>
      <c r="Y2" s="104">
        <f>'Proforma - SITE 1'!Y6</f>
        <v>0</v>
      </c>
      <c r="Z2" s="104">
        <f>'Proforma - SITE 1'!Z6</f>
        <v>0</v>
      </c>
      <c r="AA2" s="104">
        <f>'Proforma - SITE 1'!AA6</f>
        <v>0</v>
      </c>
      <c r="AB2" s="104">
        <f>SUM(I2:AA2)</f>
        <v>0</v>
      </c>
      <c r="AC2" s="104">
        <f>'Proforma - SITE 1'!AB6</f>
        <v>0</v>
      </c>
      <c r="AD2" s="104">
        <f>'Proforma - SITE 1'!AC6</f>
        <v>0</v>
      </c>
      <c r="AE2" s="104">
        <f>'Proforma - SITE 1'!AD6</f>
        <v>0</v>
      </c>
      <c r="AF2" s="104">
        <f>'Proforma - SITE 1'!AE6</f>
        <v>0</v>
      </c>
      <c r="AG2" s="104">
        <f>'Proforma - SITE 1'!AF6</f>
        <v>0</v>
      </c>
      <c r="AH2" s="104">
        <f>'Proforma - SITE 1'!AG6</f>
        <v>0</v>
      </c>
      <c r="AI2" s="104">
        <f>'Proforma - SITE 1'!AH6</f>
        <v>0</v>
      </c>
      <c r="AJ2" s="104">
        <f>'Proforma - SITE 1'!AI6</f>
        <v>0</v>
      </c>
      <c r="AK2" s="104">
        <f>'Proforma - SITE 1'!AJ6</f>
        <v>0</v>
      </c>
      <c r="AL2" s="104">
        <f>'Proforma - SITE 1'!AK6</f>
        <v>0</v>
      </c>
      <c r="AM2" s="104">
        <f>'Proforma - SITE 1'!AL6</f>
        <v>0</v>
      </c>
      <c r="AN2" s="104">
        <f>'Proforma - SITE 1'!AM6</f>
        <v>0</v>
      </c>
      <c r="AO2" s="104">
        <f>'Proforma - SITE 1'!AN6</f>
        <v>0</v>
      </c>
      <c r="AP2" s="104">
        <f>'Proforma - SITE 1'!AO6</f>
        <v>0</v>
      </c>
      <c r="AQ2" s="104">
        <f>'Proforma - SITE 1'!AP6</f>
        <v>0</v>
      </c>
      <c r="AR2" s="104">
        <f>'Proforma - SITE 1'!AQ6</f>
        <v>0</v>
      </c>
      <c r="AS2" s="104">
        <f>'Proforma - SITE 1'!AR6</f>
        <v>0</v>
      </c>
      <c r="AT2" s="104">
        <f>'Proforma - SITE 1'!AS6</f>
        <v>0</v>
      </c>
      <c r="AU2" s="104">
        <f>'Proforma - SITE 1'!AT6</f>
        <v>0</v>
      </c>
      <c r="AV2" s="104">
        <f>'Proforma - SITE 1'!AU6</f>
        <v>0</v>
      </c>
      <c r="AW2" s="104">
        <f>'Proforma - SITE 1'!AV6</f>
        <v>0</v>
      </c>
      <c r="AX2" s="104">
        <f>'Proforma - SITE 1'!AW6</f>
        <v>0</v>
      </c>
      <c r="AY2" s="104">
        <f>'Proforma - SITE 1'!AX6</f>
        <v>0</v>
      </c>
      <c r="AZ2" s="104">
        <f>'Proforma - SITE 1'!AY6</f>
        <v>0</v>
      </c>
      <c r="BA2" s="104">
        <f>'Proforma - SITE 1'!AZ6</f>
        <v>0</v>
      </c>
      <c r="BB2" s="104">
        <f>'Proforma - SITE 1'!BA6</f>
        <v>0</v>
      </c>
      <c r="BC2" s="104">
        <f>'Proforma - SITE 1'!BB6</f>
        <v>0</v>
      </c>
      <c r="BD2" s="104">
        <f>SUM(AC2:BC2)</f>
        <v>0</v>
      </c>
      <c r="BE2" s="104">
        <f>'Proforma - SITE 1'!BC6</f>
        <v>0</v>
      </c>
      <c r="BF2" s="104">
        <f>'Proforma - SITE 1'!BD6</f>
        <v>0</v>
      </c>
      <c r="BG2" s="104">
        <f>'Proforma - SITE 1'!BE6</f>
        <v>0</v>
      </c>
      <c r="BH2" s="104">
        <f>'Proforma - SITE 1'!BF6</f>
        <v>0</v>
      </c>
      <c r="BI2" s="104">
        <f>'Proforma - SITE 1'!BG6</f>
        <v>0</v>
      </c>
      <c r="BJ2" s="104">
        <f>SUM(BE2:BI2)</f>
        <v>0</v>
      </c>
      <c r="BK2" s="104">
        <f>'Proforma - SITE 1'!BH6</f>
        <v>0</v>
      </c>
      <c r="BL2" s="104">
        <f>'Proforma - SITE 1'!BI6</f>
        <v>0</v>
      </c>
      <c r="BM2" s="104">
        <f>SUM(BK2:BL2)</f>
        <v>0</v>
      </c>
      <c r="BN2" s="104">
        <f>'Proforma - SITE 1'!BJ6</f>
        <v>0</v>
      </c>
      <c r="BO2" s="104">
        <f>'Proforma - SITE 1'!BK6</f>
        <v>0</v>
      </c>
      <c r="BP2" s="104">
        <f>'Proforma - SITE 1'!BL6</f>
        <v>0</v>
      </c>
      <c r="BQ2" s="104">
        <f>'Proforma - SITE 1'!BM6</f>
        <v>0</v>
      </c>
      <c r="BR2" s="104">
        <f>'Proforma - SITE 1'!BN6</f>
        <v>0</v>
      </c>
      <c r="BS2" s="104">
        <f>SUM(BN2:BR2)</f>
        <v>0</v>
      </c>
      <c r="BT2" s="104">
        <f>SUM(AB2+BD2+BJ2+BM2+BS2)</f>
        <v>0</v>
      </c>
    </row>
    <row r="3" spans="1:72" x14ac:dyDescent="0.25">
      <c r="A3" s="102" t="str">
        <f>'Proforma - SITE 1'!A7</f>
        <v/>
      </c>
      <c r="B3" s="102" t="str">
        <f>'Proforma - SITE 1'!B7</f>
        <v/>
      </c>
      <c r="C3" s="103" t="str">
        <f>'Proforma - SITE 1'!C7</f>
        <v/>
      </c>
      <c r="D3" s="104">
        <f>'Proforma - SITE 1'!D7</f>
        <v>0</v>
      </c>
      <c r="E3" s="104">
        <f>'Proforma - SITE 1'!E7</f>
        <v>0</v>
      </c>
      <c r="F3" s="104">
        <f>'Proforma - SITE 1'!F7</f>
        <v>0</v>
      </c>
      <c r="G3" s="104">
        <f>'Proforma - SITE 1'!G7</f>
        <v>0</v>
      </c>
      <c r="H3" s="104">
        <f>'Proforma - SITE 1'!H7</f>
        <v>0</v>
      </c>
      <c r="I3" s="104">
        <f>'Proforma - SITE 1'!I7</f>
        <v>0</v>
      </c>
      <c r="J3" s="104">
        <f>'Proforma - SITE 1'!J7</f>
        <v>0</v>
      </c>
      <c r="K3" s="104">
        <f>'Proforma - SITE 1'!K7</f>
        <v>0</v>
      </c>
      <c r="L3" s="104">
        <f>'Proforma - SITE 1'!L7</f>
        <v>0</v>
      </c>
      <c r="M3" s="104">
        <f>'Proforma - SITE 1'!M7</f>
        <v>0</v>
      </c>
      <c r="N3" s="104">
        <f>'Proforma - SITE 1'!N7</f>
        <v>0</v>
      </c>
      <c r="O3" s="104">
        <f>'Proforma - SITE 1'!O7</f>
        <v>0</v>
      </c>
      <c r="P3" s="104">
        <f>'Proforma - SITE 1'!P7</f>
        <v>0</v>
      </c>
      <c r="Q3" s="104">
        <f>'Proforma - SITE 1'!Q7</f>
        <v>0</v>
      </c>
      <c r="R3" s="104">
        <f>'Proforma - SITE 1'!R7</f>
        <v>0</v>
      </c>
      <c r="S3" s="104">
        <f>'Proforma - SITE 1'!S7</f>
        <v>0</v>
      </c>
      <c r="T3" s="104">
        <f>'Proforma - SITE 1'!T7</f>
        <v>0</v>
      </c>
      <c r="U3" s="104">
        <f>'Proforma - SITE 1'!U7</f>
        <v>0</v>
      </c>
      <c r="V3" s="104">
        <f>'Proforma - SITE 1'!V7</f>
        <v>0</v>
      </c>
      <c r="W3" s="104">
        <f>'Proforma - SITE 1'!W7</f>
        <v>0</v>
      </c>
      <c r="X3" s="104">
        <f>'Proforma - SITE 1'!X7</f>
        <v>0</v>
      </c>
      <c r="Y3" s="104">
        <f>'Proforma - SITE 1'!Y7</f>
        <v>0</v>
      </c>
      <c r="Z3" s="104">
        <f>'Proforma - SITE 1'!Z7</f>
        <v>0</v>
      </c>
      <c r="AA3" s="104">
        <f>'Proforma - SITE 1'!AA7</f>
        <v>0</v>
      </c>
      <c r="AB3" s="104">
        <f t="shared" ref="AB3:AB66" si="0">SUM(I3:AA3)</f>
        <v>0</v>
      </c>
      <c r="AC3" s="104">
        <f>'Proforma - SITE 1'!AB7</f>
        <v>0</v>
      </c>
      <c r="AD3" s="104">
        <f>'Proforma - SITE 1'!AC7</f>
        <v>0</v>
      </c>
      <c r="AE3" s="104">
        <f>'Proforma - SITE 1'!AD7</f>
        <v>0</v>
      </c>
      <c r="AF3" s="104">
        <f>'Proforma - SITE 1'!AE7</f>
        <v>0</v>
      </c>
      <c r="AG3" s="104">
        <f>'Proforma - SITE 1'!AF7</f>
        <v>0</v>
      </c>
      <c r="AH3" s="104">
        <f>'Proforma - SITE 1'!AG7</f>
        <v>0</v>
      </c>
      <c r="AI3" s="104">
        <f>'Proforma - SITE 1'!AH7</f>
        <v>0</v>
      </c>
      <c r="AJ3" s="104">
        <f>'Proforma - SITE 1'!AI7</f>
        <v>0</v>
      </c>
      <c r="AK3" s="104">
        <f>'Proforma - SITE 1'!AJ7</f>
        <v>0</v>
      </c>
      <c r="AL3" s="104">
        <f>'Proforma - SITE 1'!AK7</f>
        <v>0</v>
      </c>
      <c r="AM3" s="104">
        <f>'Proforma - SITE 1'!AL7</f>
        <v>0</v>
      </c>
      <c r="AN3" s="104">
        <f>'Proforma - SITE 1'!AM7</f>
        <v>0</v>
      </c>
      <c r="AO3" s="104">
        <f>'Proforma - SITE 1'!AN7</f>
        <v>0</v>
      </c>
      <c r="AP3" s="104">
        <f>'Proforma - SITE 1'!AO7</f>
        <v>0</v>
      </c>
      <c r="AQ3" s="104">
        <f>'Proforma - SITE 1'!AP7</f>
        <v>0</v>
      </c>
      <c r="AR3" s="104">
        <f>'Proforma - SITE 1'!AQ7</f>
        <v>0</v>
      </c>
      <c r="AS3" s="104">
        <f>'Proforma - SITE 1'!AR7</f>
        <v>0</v>
      </c>
      <c r="AT3" s="104">
        <f>'Proforma - SITE 1'!AS7</f>
        <v>0</v>
      </c>
      <c r="AU3" s="104">
        <f>'Proforma - SITE 1'!AT7</f>
        <v>0</v>
      </c>
      <c r="AV3" s="104">
        <f>'Proforma - SITE 1'!AU7</f>
        <v>0</v>
      </c>
      <c r="AW3" s="104">
        <f>'Proforma - SITE 1'!AV7</f>
        <v>0</v>
      </c>
      <c r="AX3" s="104">
        <f>'Proforma - SITE 1'!AW7</f>
        <v>0</v>
      </c>
      <c r="AY3" s="104">
        <f>'Proforma - SITE 1'!AX7</f>
        <v>0</v>
      </c>
      <c r="AZ3" s="104">
        <f>'Proforma - SITE 1'!AY7</f>
        <v>0</v>
      </c>
      <c r="BA3" s="104">
        <f>'Proforma - SITE 1'!AZ7</f>
        <v>0</v>
      </c>
      <c r="BB3" s="104">
        <f>'Proforma - SITE 1'!BA7</f>
        <v>0</v>
      </c>
      <c r="BC3" s="104">
        <f>'Proforma - SITE 1'!BB7</f>
        <v>0</v>
      </c>
      <c r="BD3" s="104">
        <f t="shared" ref="BD3:BD66" si="1">SUM(AC3:BC3)</f>
        <v>0</v>
      </c>
      <c r="BE3" s="104">
        <f>'Proforma - SITE 1'!BC7</f>
        <v>0</v>
      </c>
      <c r="BF3" s="104">
        <f>'Proforma - SITE 1'!BD7</f>
        <v>0</v>
      </c>
      <c r="BG3" s="104">
        <f>'Proforma - SITE 1'!BE7</f>
        <v>0</v>
      </c>
      <c r="BH3" s="104">
        <f>'Proforma - SITE 1'!BF7</f>
        <v>0</v>
      </c>
      <c r="BI3" s="104">
        <f>'Proforma - SITE 1'!BG7</f>
        <v>0</v>
      </c>
      <c r="BJ3" s="104">
        <f t="shared" ref="BJ3:BJ66" si="2">SUM(BE3:BI3)</f>
        <v>0</v>
      </c>
      <c r="BK3" s="104">
        <f>'Proforma - SITE 1'!BH7</f>
        <v>0</v>
      </c>
      <c r="BL3" s="104">
        <f>'Proforma - SITE 1'!BI7</f>
        <v>0</v>
      </c>
      <c r="BM3" s="104">
        <f t="shared" ref="BM3:BM66" si="3">SUM(BK3:BL3)</f>
        <v>0</v>
      </c>
      <c r="BN3" s="104">
        <f>'Proforma - SITE 1'!BJ7</f>
        <v>0</v>
      </c>
      <c r="BO3" s="104">
        <f>'Proforma - SITE 1'!BK7</f>
        <v>0</v>
      </c>
      <c r="BP3" s="104">
        <f>'Proforma - SITE 1'!BL7</f>
        <v>0</v>
      </c>
      <c r="BQ3" s="104">
        <f>'Proforma - SITE 1'!BM7</f>
        <v>0</v>
      </c>
      <c r="BR3" s="104">
        <f>'Proforma - SITE 1'!BN7</f>
        <v>0</v>
      </c>
      <c r="BS3" s="104">
        <f t="shared" ref="BS3:BS66" si="4">SUM(BN3:BR3)</f>
        <v>0</v>
      </c>
      <c r="BT3" s="104">
        <f t="shared" ref="BT3:BT66" si="5">SUM(AB3+BD3+BJ3+BM3+BS3)</f>
        <v>0</v>
      </c>
    </row>
    <row r="4" spans="1:72" x14ac:dyDescent="0.25">
      <c r="A4" s="102" t="str">
        <f>'Proforma - SITE 1'!A8</f>
        <v/>
      </c>
      <c r="B4" s="102" t="str">
        <f>'Proforma - SITE 1'!B8</f>
        <v/>
      </c>
      <c r="C4" s="103" t="str">
        <f>'Proforma - SITE 1'!C8</f>
        <v/>
      </c>
      <c r="D4" s="104">
        <f>'Proforma - SITE 1'!D8</f>
        <v>0</v>
      </c>
      <c r="E4" s="104">
        <f>'Proforma - SITE 1'!E8</f>
        <v>0</v>
      </c>
      <c r="F4" s="104">
        <f>'Proforma - SITE 1'!F8</f>
        <v>0</v>
      </c>
      <c r="G4" s="104">
        <f>'Proforma - SITE 1'!G8</f>
        <v>0</v>
      </c>
      <c r="H4" s="104">
        <f>'Proforma - SITE 1'!H8</f>
        <v>0</v>
      </c>
      <c r="I4" s="104">
        <f>'Proforma - SITE 1'!I8</f>
        <v>0</v>
      </c>
      <c r="J4" s="104">
        <f>'Proforma - SITE 1'!J8</f>
        <v>0</v>
      </c>
      <c r="K4" s="104">
        <f>'Proforma - SITE 1'!K8</f>
        <v>0</v>
      </c>
      <c r="L4" s="104">
        <f>'Proforma - SITE 1'!L8</f>
        <v>0</v>
      </c>
      <c r="M4" s="104">
        <f>'Proforma - SITE 1'!M8</f>
        <v>0</v>
      </c>
      <c r="N4" s="104">
        <f>'Proforma - SITE 1'!N8</f>
        <v>0</v>
      </c>
      <c r="O4" s="104">
        <f>'Proforma - SITE 1'!O8</f>
        <v>0</v>
      </c>
      <c r="P4" s="104">
        <f>'Proforma - SITE 1'!P8</f>
        <v>0</v>
      </c>
      <c r="Q4" s="104">
        <f>'Proforma - SITE 1'!Q8</f>
        <v>0</v>
      </c>
      <c r="R4" s="104">
        <f>'Proforma - SITE 1'!R8</f>
        <v>0</v>
      </c>
      <c r="S4" s="104">
        <f>'Proforma - SITE 1'!S8</f>
        <v>0</v>
      </c>
      <c r="T4" s="104">
        <f>'Proforma - SITE 1'!T8</f>
        <v>0</v>
      </c>
      <c r="U4" s="104">
        <f>'Proforma - SITE 1'!U8</f>
        <v>0</v>
      </c>
      <c r="V4" s="104">
        <f>'Proforma - SITE 1'!V8</f>
        <v>0</v>
      </c>
      <c r="W4" s="104">
        <f>'Proforma - SITE 1'!W8</f>
        <v>0</v>
      </c>
      <c r="X4" s="104">
        <f>'Proforma - SITE 1'!X8</f>
        <v>0</v>
      </c>
      <c r="Y4" s="104">
        <f>'Proforma - SITE 1'!Y8</f>
        <v>0</v>
      </c>
      <c r="Z4" s="104">
        <f>'Proforma - SITE 1'!Z8</f>
        <v>0</v>
      </c>
      <c r="AA4" s="104">
        <f>'Proforma - SITE 1'!AA8</f>
        <v>0</v>
      </c>
      <c r="AB4" s="104">
        <f t="shared" si="0"/>
        <v>0</v>
      </c>
      <c r="AC4" s="104">
        <f>'Proforma - SITE 1'!AB8</f>
        <v>0</v>
      </c>
      <c r="AD4" s="104">
        <f>'Proforma - SITE 1'!AC8</f>
        <v>0</v>
      </c>
      <c r="AE4" s="104">
        <f>'Proforma - SITE 1'!AD8</f>
        <v>0</v>
      </c>
      <c r="AF4" s="104">
        <f>'Proforma - SITE 1'!AE8</f>
        <v>0</v>
      </c>
      <c r="AG4" s="104">
        <f>'Proforma - SITE 1'!AF8</f>
        <v>0</v>
      </c>
      <c r="AH4" s="104">
        <f>'Proforma - SITE 1'!AG8</f>
        <v>0</v>
      </c>
      <c r="AI4" s="104">
        <f>'Proforma - SITE 1'!AH8</f>
        <v>0</v>
      </c>
      <c r="AJ4" s="104">
        <f>'Proforma - SITE 1'!AI8</f>
        <v>0</v>
      </c>
      <c r="AK4" s="104">
        <f>'Proforma - SITE 1'!AJ8</f>
        <v>0</v>
      </c>
      <c r="AL4" s="104">
        <f>'Proforma - SITE 1'!AK8</f>
        <v>0</v>
      </c>
      <c r="AM4" s="104">
        <f>'Proforma - SITE 1'!AL8</f>
        <v>0</v>
      </c>
      <c r="AN4" s="104">
        <f>'Proforma - SITE 1'!AM8</f>
        <v>0</v>
      </c>
      <c r="AO4" s="104">
        <f>'Proforma - SITE 1'!AN8</f>
        <v>0</v>
      </c>
      <c r="AP4" s="104">
        <f>'Proforma - SITE 1'!AO8</f>
        <v>0</v>
      </c>
      <c r="AQ4" s="104">
        <f>'Proforma - SITE 1'!AP8</f>
        <v>0</v>
      </c>
      <c r="AR4" s="104">
        <f>'Proforma - SITE 1'!AQ8</f>
        <v>0</v>
      </c>
      <c r="AS4" s="104">
        <f>'Proforma - SITE 1'!AR8</f>
        <v>0</v>
      </c>
      <c r="AT4" s="104">
        <f>'Proforma - SITE 1'!AS8</f>
        <v>0</v>
      </c>
      <c r="AU4" s="104">
        <f>'Proforma - SITE 1'!AT8</f>
        <v>0</v>
      </c>
      <c r="AV4" s="104">
        <f>'Proforma - SITE 1'!AU8</f>
        <v>0</v>
      </c>
      <c r="AW4" s="104">
        <f>'Proforma - SITE 1'!AV8</f>
        <v>0</v>
      </c>
      <c r="AX4" s="104">
        <f>'Proforma - SITE 1'!AW8</f>
        <v>0</v>
      </c>
      <c r="AY4" s="104">
        <f>'Proforma - SITE 1'!AX8</f>
        <v>0</v>
      </c>
      <c r="AZ4" s="104">
        <f>'Proforma - SITE 1'!AY8</f>
        <v>0</v>
      </c>
      <c r="BA4" s="104">
        <f>'Proforma - SITE 1'!AZ8</f>
        <v>0</v>
      </c>
      <c r="BB4" s="104">
        <f>'Proforma - SITE 1'!BA8</f>
        <v>0</v>
      </c>
      <c r="BC4" s="104">
        <f>'Proforma - SITE 1'!BB8</f>
        <v>0</v>
      </c>
      <c r="BD4" s="104">
        <f t="shared" si="1"/>
        <v>0</v>
      </c>
      <c r="BE4" s="104">
        <f>'Proforma - SITE 1'!BC8</f>
        <v>0</v>
      </c>
      <c r="BF4" s="104">
        <f>'Proforma - SITE 1'!BD8</f>
        <v>0</v>
      </c>
      <c r="BG4" s="104">
        <f>'Proforma - SITE 1'!BE8</f>
        <v>0</v>
      </c>
      <c r="BH4" s="104">
        <f>'Proforma - SITE 1'!BF8</f>
        <v>0</v>
      </c>
      <c r="BI4" s="104">
        <f>'Proforma - SITE 1'!BG8</f>
        <v>0</v>
      </c>
      <c r="BJ4" s="104">
        <f t="shared" si="2"/>
        <v>0</v>
      </c>
      <c r="BK4" s="104">
        <f>'Proforma - SITE 1'!BH8</f>
        <v>0</v>
      </c>
      <c r="BL4" s="104">
        <f>'Proforma - SITE 1'!BI8</f>
        <v>0</v>
      </c>
      <c r="BM4" s="104">
        <f t="shared" si="3"/>
        <v>0</v>
      </c>
      <c r="BN4" s="104">
        <f>'Proforma - SITE 1'!BJ8</f>
        <v>0</v>
      </c>
      <c r="BO4" s="104">
        <f>'Proforma - SITE 1'!BK8</f>
        <v>0</v>
      </c>
      <c r="BP4" s="104">
        <f>'Proforma - SITE 1'!BL8</f>
        <v>0</v>
      </c>
      <c r="BQ4" s="104">
        <f>'Proforma - SITE 1'!BM8</f>
        <v>0</v>
      </c>
      <c r="BR4" s="104">
        <f>'Proforma - SITE 1'!BN8</f>
        <v>0</v>
      </c>
      <c r="BS4" s="104">
        <f t="shared" si="4"/>
        <v>0</v>
      </c>
      <c r="BT4" s="104">
        <f t="shared" si="5"/>
        <v>0</v>
      </c>
    </row>
    <row r="5" spans="1:72" x14ac:dyDescent="0.25">
      <c r="A5" s="102" t="str">
        <f>'Proforma - SITE 1'!A9</f>
        <v/>
      </c>
      <c r="B5" s="102" t="str">
        <f>'Proforma - SITE 1'!B9</f>
        <v/>
      </c>
      <c r="C5" s="103" t="str">
        <f>'Proforma - SITE 1'!C9</f>
        <v/>
      </c>
      <c r="D5" s="104">
        <f>'Proforma - SITE 1'!D9</f>
        <v>0</v>
      </c>
      <c r="E5" s="104">
        <f>'Proforma - SITE 1'!E9</f>
        <v>0</v>
      </c>
      <c r="F5" s="104">
        <f>'Proforma - SITE 1'!F9</f>
        <v>0</v>
      </c>
      <c r="G5" s="104">
        <f>'Proforma - SITE 1'!G9</f>
        <v>0</v>
      </c>
      <c r="H5" s="104">
        <f>'Proforma - SITE 1'!H9</f>
        <v>0</v>
      </c>
      <c r="I5" s="104">
        <f>'Proforma - SITE 1'!I9</f>
        <v>0</v>
      </c>
      <c r="J5" s="104">
        <f>'Proforma - SITE 1'!J9</f>
        <v>0</v>
      </c>
      <c r="K5" s="104">
        <f>'Proforma - SITE 1'!K9</f>
        <v>0</v>
      </c>
      <c r="L5" s="104">
        <f>'Proforma - SITE 1'!L9</f>
        <v>0</v>
      </c>
      <c r="M5" s="104">
        <f>'Proforma - SITE 1'!M9</f>
        <v>0</v>
      </c>
      <c r="N5" s="104">
        <f>'Proforma - SITE 1'!N9</f>
        <v>0</v>
      </c>
      <c r="O5" s="104">
        <f>'Proforma - SITE 1'!O9</f>
        <v>0</v>
      </c>
      <c r="P5" s="104">
        <f>'Proforma - SITE 1'!P9</f>
        <v>0</v>
      </c>
      <c r="Q5" s="104">
        <f>'Proforma - SITE 1'!Q9</f>
        <v>0</v>
      </c>
      <c r="R5" s="104">
        <f>'Proforma - SITE 1'!R9</f>
        <v>0</v>
      </c>
      <c r="S5" s="104">
        <f>'Proforma - SITE 1'!S9</f>
        <v>0</v>
      </c>
      <c r="T5" s="104">
        <f>'Proforma - SITE 1'!T9</f>
        <v>0</v>
      </c>
      <c r="U5" s="104">
        <f>'Proforma - SITE 1'!U9</f>
        <v>0</v>
      </c>
      <c r="V5" s="104">
        <f>'Proforma - SITE 1'!V9</f>
        <v>0</v>
      </c>
      <c r="W5" s="104">
        <f>'Proforma - SITE 1'!W9</f>
        <v>0</v>
      </c>
      <c r="X5" s="104">
        <f>'Proforma - SITE 1'!X9</f>
        <v>0</v>
      </c>
      <c r="Y5" s="104">
        <f>'Proforma - SITE 1'!Y9</f>
        <v>0</v>
      </c>
      <c r="Z5" s="104">
        <f>'Proforma - SITE 1'!Z9</f>
        <v>0</v>
      </c>
      <c r="AA5" s="104">
        <f>'Proforma - SITE 1'!AA9</f>
        <v>0</v>
      </c>
      <c r="AB5" s="104">
        <f t="shared" si="0"/>
        <v>0</v>
      </c>
      <c r="AC5" s="104">
        <f>'Proforma - SITE 1'!AB9</f>
        <v>0</v>
      </c>
      <c r="AD5" s="104">
        <f>'Proforma - SITE 1'!AC9</f>
        <v>0</v>
      </c>
      <c r="AE5" s="104">
        <f>'Proforma - SITE 1'!AD9</f>
        <v>0</v>
      </c>
      <c r="AF5" s="104">
        <f>'Proforma - SITE 1'!AE9</f>
        <v>0</v>
      </c>
      <c r="AG5" s="104">
        <f>'Proforma - SITE 1'!AF9</f>
        <v>0</v>
      </c>
      <c r="AH5" s="104">
        <f>'Proforma - SITE 1'!AG9</f>
        <v>0</v>
      </c>
      <c r="AI5" s="104">
        <f>'Proforma - SITE 1'!AH9</f>
        <v>0</v>
      </c>
      <c r="AJ5" s="104">
        <f>'Proforma - SITE 1'!AI9</f>
        <v>0</v>
      </c>
      <c r="AK5" s="104">
        <f>'Proforma - SITE 1'!AJ9</f>
        <v>0</v>
      </c>
      <c r="AL5" s="104">
        <f>'Proforma - SITE 1'!AK9</f>
        <v>0</v>
      </c>
      <c r="AM5" s="104">
        <f>'Proforma - SITE 1'!AL9</f>
        <v>0</v>
      </c>
      <c r="AN5" s="104">
        <f>'Proforma - SITE 1'!AM9</f>
        <v>0</v>
      </c>
      <c r="AO5" s="104">
        <f>'Proforma - SITE 1'!AN9</f>
        <v>0</v>
      </c>
      <c r="AP5" s="104">
        <f>'Proforma - SITE 1'!AO9</f>
        <v>0</v>
      </c>
      <c r="AQ5" s="104">
        <f>'Proforma - SITE 1'!AP9</f>
        <v>0</v>
      </c>
      <c r="AR5" s="104">
        <f>'Proforma - SITE 1'!AQ9</f>
        <v>0</v>
      </c>
      <c r="AS5" s="104">
        <f>'Proforma - SITE 1'!AR9</f>
        <v>0</v>
      </c>
      <c r="AT5" s="104">
        <f>'Proforma - SITE 1'!AS9</f>
        <v>0</v>
      </c>
      <c r="AU5" s="104">
        <f>'Proforma - SITE 1'!AT9</f>
        <v>0</v>
      </c>
      <c r="AV5" s="104">
        <f>'Proforma - SITE 1'!AU9</f>
        <v>0</v>
      </c>
      <c r="AW5" s="104">
        <f>'Proforma - SITE 1'!AV9</f>
        <v>0</v>
      </c>
      <c r="AX5" s="104">
        <f>'Proforma - SITE 1'!AW9</f>
        <v>0</v>
      </c>
      <c r="AY5" s="104">
        <f>'Proforma - SITE 1'!AX9</f>
        <v>0</v>
      </c>
      <c r="AZ5" s="104">
        <f>'Proforma - SITE 1'!AY9</f>
        <v>0</v>
      </c>
      <c r="BA5" s="104">
        <f>'Proforma - SITE 1'!AZ9</f>
        <v>0</v>
      </c>
      <c r="BB5" s="104">
        <f>'Proforma - SITE 1'!BA9</f>
        <v>0</v>
      </c>
      <c r="BC5" s="104">
        <f>'Proforma - SITE 1'!BB9</f>
        <v>0</v>
      </c>
      <c r="BD5" s="104">
        <f t="shared" si="1"/>
        <v>0</v>
      </c>
      <c r="BE5" s="104">
        <f>'Proforma - SITE 1'!BC9</f>
        <v>0</v>
      </c>
      <c r="BF5" s="104">
        <f>'Proforma - SITE 1'!BD9</f>
        <v>0</v>
      </c>
      <c r="BG5" s="104">
        <f>'Proforma - SITE 1'!BE9</f>
        <v>0</v>
      </c>
      <c r="BH5" s="104">
        <f>'Proforma - SITE 1'!BF9</f>
        <v>0</v>
      </c>
      <c r="BI5" s="104">
        <f>'Proforma - SITE 1'!BG9</f>
        <v>0</v>
      </c>
      <c r="BJ5" s="104">
        <f t="shared" si="2"/>
        <v>0</v>
      </c>
      <c r="BK5" s="104">
        <f>'Proforma - SITE 1'!BH9</f>
        <v>0</v>
      </c>
      <c r="BL5" s="104">
        <f>'Proforma - SITE 1'!BI9</f>
        <v>0</v>
      </c>
      <c r="BM5" s="104">
        <f t="shared" si="3"/>
        <v>0</v>
      </c>
      <c r="BN5" s="104">
        <f>'Proforma - SITE 1'!BJ9</f>
        <v>0</v>
      </c>
      <c r="BO5" s="104">
        <f>'Proforma - SITE 1'!BK9</f>
        <v>0</v>
      </c>
      <c r="BP5" s="104">
        <f>'Proforma - SITE 1'!BL9</f>
        <v>0</v>
      </c>
      <c r="BQ5" s="104">
        <f>'Proforma - SITE 1'!BM9</f>
        <v>0</v>
      </c>
      <c r="BR5" s="104">
        <f>'Proforma - SITE 1'!BN9</f>
        <v>0</v>
      </c>
      <c r="BS5" s="104">
        <f t="shared" si="4"/>
        <v>0</v>
      </c>
      <c r="BT5" s="104">
        <f t="shared" si="5"/>
        <v>0</v>
      </c>
    </row>
    <row r="6" spans="1:72" x14ac:dyDescent="0.25">
      <c r="A6" s="102" t="str">
        <f>'Proforma - SITE 1'!A10</f>
        <v/>
      </c>
      <c r="B6" s="102" t="str">
        <f>'Proforma - SITE 1'!B10</f>
        <v/>
      </c>
      <c r="C6" s="103" t="str">
        <f>'Proforma - SITE 1'!C10</f>
        <v/>
      </c>
      <c r="D6" s="104">
        <f>'Proforma - SITE 1'!D10</f>
        <v>0</v>
      </c>
      <c r="E6" s="104">
        <f>'Proforma - SITE 1'!E10</f>
        <v>0</v>
      </c>
      <c r="F6" s="104">
        <f>'Proforma - SITE 1'!F10</f>
        <v>0</v>
      </c>
      <c r="G6" s="104">
        <f>'Proforma - SITE 1'!G10</f>
        <v>0</v>
      </c>
      <c r="H6" s="104">
        <f>'Proforma - SITE 1'!H10</f>
        <v>0</v>
      </c>
      <c r="I6" s="104">
        <f>'Proforma - SITE 1'!I10</f>
        <v>0</v>
      </c>
      <c r="J6" s="104">
        <f>'Proforma - SITE 1'!J10</f>
        <v>0</v>
      </c>
      <c r="K6" s="104">
        <f>'Proforma - SITE 1'!K10</f>
        <v>0</v>
      </c>
      <c r="L6" s="104">
        <f>'Proforma - SITE 1'!L10</f>
        <v>0</v>
      </c>
      <c r="M6" s="104">
        <f>'Proforma - SITE 1'!M10</f>
        <v>0</v>
      </c>
      <c r="N6" s="104">
        <f>'Proforma - SITE 1'!N10</f>
        <v>0</v>
      </c>
      <c r="O6" s="104">
        <f>'Proforma - SITE 1'!O10</f>
        <v>0</v>
      </c>
      <c r="P6" s="104">
        <f>'Proforma - SITE 1'!P10</f>
        <v>0</v>
      </c>
      <c r="Q6" s="104">
        <f>'Proforma - SITE 1'!Q10</f>
        <v>0</v>
      </c>
      <c r="R6" s="104">
        <f>'Proforma - SITE 1'!R10</f>
        <v>0</v>
      </c>
      <c r="S6" s="104">
        <f>'Proforma - SITE 1'!S10</f>
        <v>0</v>
      </c>
      <c r="T6" s="104">
        <f>'Proforma - SITE 1'!T10</f>
        <v>0</v>
      </c>
      <c r="U6" s="104">
        <f>'Proforma - SITE 1'!U10</f>
        <v>0</v>
      </c>
      <c r="V6" s="104">
        <f>'Proforma - SITE 1'!V10</f>
        <v>0</v>
      </c>
      <c r="W6" s="104">
        <f>'Proforma - SITE 1'!W10</f>
        <v>0</v>
      </c>
      <c r="X6" s="104">
        <f>'Proforma - SITE 1'!X10</f>
        <v>0</v>
      </c>
      <c r="Y6" s="104">
        <f>'Proforma - SITE 1'!Y10</f>
        <v>0</v>
      </c>
      <c r="Z6" s="104">
        <f>'Proforma - SITE 1'!Z10</f>
        <v>0</v>
      </c>
      <c r="AA6" s="104">
        <f>'Proforma - SITE 1'!AA10</f>
        <v>0</v>
      </c>
      <c r="AB6" s="104">
        <f t="shared" si="0"/>
        <v>0</v>
      </c>
      <c r="AC6" s="104">
        <f>'Proforma - SITE 1'!AB10</f>
        <v>0</v>
      </c>
      <c r="AD6" s="104">
        <f>'Proforma - SITE 1'!AC10</f>
        <v>0</v>
      </c>
      <c r="AE6" s="104">
        <f>'Proforma - SITE 1'!AD10</f>
        <v>0</v>
      </c>
      <c r="AF6" s="104">
        <f>'Proforma - SITE 1'!AE10</f>
        <v>0</v>
      </c>
      <c r="AG6" s="104">
        <f>'Proforma - SITE 1'!AF10</f>
        <v>0</v>
      </c>
      <c r="AH6" s="104">
        <f>'Proforma - SITE 1'!AG10</f>
        <v>0</v>
      </c>
      <c r="AI6" s="104">
        <f>'Proforma - SITE 1'!AH10</f>
        <v>0</v>
      </c>
      <c r="AJ6" s="104">
        <f>'Proforma - SITE 1'!AI10</f>
        <v>0</v>
      </c>
      <c r="AK6" s="104">
        <f>'Proforma - SITE 1'!AJ10</f>
        <v>0</v>
      </c>
      <c r="AL6" s="104">
        <f>'Proforma - SITE 1'!AK10</f>
        <v>0</v>
      </c>
      <c r="AM6" s="104">
        <f>'Proforma - SITE 1'!AL10</f>
        <v>0</v>
      </c>
      <c r="AN6" s="104">
        <f>'Proforma - SITE 1'!AM10</f>
        <v>0</v>
      </c>
      <c r="AO6" s="104">
        <f>'Proforma - SITE 1'!AN10</f>
        <v>0</v>
      </c>
      <c r="AP6" s="104">
        <f>'Proforma - SITE 1'!AO10</f>
        <v>0</v>
      </c>
      <c r="AQ6" s="104">
        <f>'Proforma - SITE 1'!AP10</f>
        <v>0</v>
      </c>
      <c r="AR6" s="104">
        <f>'Proforma - SITE 1'!AQ10</f>
        <v>0</v>
      </c>
      <c r="AS6" s="104">
        <f>'Proforma - SITE 1'!AR10</f>
        <v>0</v>
      </c>
      <c r="AT6" s="104">
        <f>'Proforma - SITE 1'!AS10</f>
        <v>0</v>
      </c>
      <c r="AU6" s="104">
        <f>'Proforma - SITE 1'!AT10</f>
        <v>0</v>
      </c>
      <c r="AV6" s="104">
        <f>'Proforma - SITE 1'!AU10</f>
        <v>0</v>
      </c>
      <c r="AW6" s="104">
        <f>'Proforma - SITE 1'!AV10</f>
        <v>0</v>
      </c>
      <c r="AX6" s="104">
        <f>'Proforma - SITE 1'!AW10</f>
        <v>0</v>
      </c>
      <c r="AY6" s="104">
        <f>'Proforma - SITE 1'!AX10</f>
        <v>0</v>
      </c>
      <c r="AZ6" s="104">
        <f>'Proforma - SITE 1'!AY10</f>
        <v>0</v>
      </c>
      <c r="BA6" s="104">
        <f>'Proforma - SITE 1'!AZ10</f>
        <v>0</v>
      </c>
      <c r="BB6" s="104">
        <f>'Proforma - SITE 1'!BA10</f>
        <v>0</v>
      </c>
      <c r="BC6" s="104">
        <f>'Proforma - SITE 1'!BB10</f>
        <v>0</v>
      </c>
      <c r="BD6" s="104">
        <f t="shared" si="1"/>
        <v>0</v>
      </c>
      <c r="BE6" s="104">
        <f>'Proforma - SITE 1'!BC10</f>
        <v>0</v>
      </c>
      <c r="BF6" s="104">
        <f>'Proforma - SITE 1'!BD10</f>
        <v>0</v>
      </c>
      <c r="BG6" s="104">
        <f>'Proforma - SITE 1'!BE10</f>
        <v>0</v>
      </c>
      <c r="BH6" s="104">
        <f>'Proforma - SITE 1'!BF10</f>
        <v>0</v>
      </c>
      <c r="BI6" s="104">
        <f>'Proforma - SITE 1'!BG10</f>
        <v>0</v>
      </c>
      <c r="BJ6" s="104">
        <f t="shared" si="2"/>
        <v>0</v>
      </c>
      <c r="BK6" s="104">
        <f>'Proforma - SITE 1'!BH10</f>
        <v>0</v>
      </c>
      <c r="BL6" s="104">
        <f>'Proforma - SITE 1'!BI10</f>
        <v>0</v>
      </c>
      <c r="BM6" s="104">
        <f t="shared" si="3"/>
        <v>0</v>
      </c>
      <c r="BN6" s="104">
        <f>'Proforma - SITE 1'!BJ10</f>
        <v>0</v>
      </c>
      <c r="BO6" s="104">
        <f>'Proforma - SITE 1'!BK10</f>
        <v>0</v>
      </c>
      <c r="BP6" s="104">
        <f>'Proforma - SITE 1'!BL10</f>
        <v>0</v>
      </c>
      <c r="BQ6" s="104">
        <f>'Proforma - SITE 1'!BM10</f>
        <v>0</v>
      </c>
      <c r="BR6" s="104">
        <f>'Proforma - SITE 1'!BN10</f>
        <v>0</v>
      </c>
      <c r="BS6" s="104">
        <f t="shared" si="4"/>
        <v>0</v>
      </c>
      <c r="BT6" s="104">
        <f t="shared" si="5"/>
        <v>0</v>
      </c>
    </row>
    <row r="7" spans="1:72" x14ac:dyDescent="0.25">
      <c r="A7" s="102" t="str">
        <f>'Proforma - SITE 1'!A11</f>
        <v/>
      </c>
      <c r="B7" s="102" t="str">
        <f>'Proforma - SITE 1'!B11</f>
        <v/>
      </c>
      <c r="C7" s="103" t="str">
        <f>'Proforma - SITE 1'!C11</f>
        <v/>
      </c>
      <c r="D7" s="104">
        <f>'Proforma - SITE 1'!D11</f>
        <v>0</v>
      </c>
      <c r="E7" s="104">
        <f>'Proforma - SITE 1'!E11</f>
        <v>0</v>
      </c>
      <c r="F7" s="104">
        <f>'Proforma - SITE 1'!F11</f>
        <v>0</v>
      </c>
      <c r="G7" s="104">
        <f>'Proforma - SITE 1'!G11</f>
        <v>0</v>
      </c>
      <c r="H7" s="104">
        <f>'Proforma - SITE 1'!H11</f>
        <v>0</v>
      </c>
      <c r="I7" s="104">
        <f>'Proforma - SITE 1'!I11</f>
        <v>0</v>
      </c>
      <c r="J7" s="104">
        <f>'Proforma - SITE 1'!J11</f>
        <v>0</v>
      </c>
      <c r="K7" s="104">
        <f>'Proforma - SITE 1'!K11</f>
        <v>0</v>
      </c>
      <c r="L7" s="104">
        <f>'Proforma - SITE 1'!L11</f>
        <v>0</v>
      </c>
      <c r="M7" s="104">
        <f>'Proforma - SITE 1'!M11</f>
        <v>0</v>
      </c>
      <c r="N7" s="104">
        <f>'Proforma - SITE 1'!N11</f>
        <v>0</v>
      </c>
      <c r="O7" s="104">
        <f>'Proforma - SITE 1'!O11</f>
        <v>0</v>
      </c>
      <c r="P7" s="104">
        <f>'Proforma - SITE 1'!P11</f>
        <v>0</v>
      </c>
      <c r="Q7" s="104">
        <f>'Proforma - SITE 1'!Q11</f>
        <v>0</v>
      </c>
      <c r="R7" s="104">
        <f>'Proforma - SITE 1'!R11</f>
        <v>0</v>
      </c>
      <c r="S7" s="104">
        <f>'Proforma - SITE 1'!S11</f>
        <v>0</v>
      </c>
      <c r="T7" s="104">
        <f>'Proforma - SITE 1'!T11</f>
        <v>0</v>
      </c>
      <c r="U7" s="104">
        <f>'Proforma - SITE 1'!U11</f>
        <v>0</v>
      </c>
      <c r="V7" s="104">
        <f>'Proforma - SITE 1'!V11</f>
        <v>0</v>
      </c>
      <c r="W7" s="104">
        <f>'Proforma - SITE 1'!W11</f>
        <v>0</v>
      </c>
      <c r="X7" s="104">
        <f>'Proforma - SITE 1'!X11</f>
        <v>0</v>
      </c>
      <c r="Y7" s="104">
        <f>'Proforma - SITE 1'!Y11</f>
        <v>0</v>
      </c>
      <c r="Z7" s="104">
        <f>'Proforma - SITE 1'!Z11</f>
        <v>0</v>
      </c>
      <c r="AA7" s="104">
        <f>'Proforma - SITE 1'!AA11</f>
        <v>0</v>
      </c>
      <c r="AB7" s="104">
        <f t="shared" si="0"/>
        <v>0</v>
      </c>
      <c r="AC7" s="104">
        <f>'Proforma - SITE 1'!AB11</f>
        <v>0</v>
      </c>
      <c r="AD7" s="104">
        <f>'Proforma - SITE 1'!AC11</f>
        <v>0</v>
      </c>
      <c r="AE7" s="104">
        <f>'Proforma - SITE 1'!AD11</f>
        <v>0</v>
      </c>
      <c r="AF7" s="104">
        <f>'Proforma - SITE 1'!AE11</f>
        <v>0</v>
      </c>
      <c r="AG7" s="104">
        <f>'Proforma - SITE 1'!AF11</f>
        <v>0</v>
      </c>
      <c r="AH7" s="104">
        <f>'Proforma - SITE 1'!AG11</f>
        <v>0</v>
      </c>
      <c r="AI7" s="104">
        <f>'Proforma - SITE 1'!AH11</f>
        <v>0</v>
      </c>
      <c r="AJ7" s="104">
        <f>'Proforma - SITE 1'!AI11</f>
        <v>0</v>
      </c>
      <c r="AK7" s="104">
        <f>'Proforma - SITE 1'!AJ11</f>
        <v>0</v>
      </c>
      <c r="AL7" s="104">
        <f>'Proforma - SITE 1'!AK11</f>
        <v>0</v>
      </c>
      <c r="AM7" s="104">
        <f>'Proforma - SITE 1'!AL11</f>
        <v>0</v>
      </c>
      <c r="AN7" s="104">
        <f>'Proforma - SITE 1'!AM11</f>
        <v>0</v>
      </c>
      <c r="AO7" s="104">
        <f>'Proforma - SITE 1'!AN11</f>
        <v>0</v>
      </c>
      <c r="AP7" s="104">
        <f>'Proforma - SITE 1'!AO11</f>
        <v>0</v>
      </c>
      <c r="AQ7" s="104">
        <f>'Proforma - SITE 1'!AP11</f>
        <v>0</v>
      </c>
      <c r="AR7" s="104">
        <f>'Proforma - SITE 1'!AQ11</f>
        <v>0</v>
      </c>
      <c r="AS7" s="104">
        <f>'Proforma - SITE 1'!AR11</f>
        <v>0</v>
      </c>
      <c r="AT7" s="104">
        <f>'Proforma - SITE 1'!AS11</f>
        <v>0</v>
      </c>
      <c r="AU7" s="104">
        <f>'Proforma - SITE 1'!AT11</f>
        <v>0</v>
      </c>
      <c r="AV7" s="104">
        <f>'Proforma - SITE 1'!AU11</f>
        <v>0</v>
      </c>
      <c r="AW7" s="104">
        <f>'Proforma - SITE 1'!AV11</f>
        <v>0</v>
      </c>
      <c r="AX7" s="104">
        <f>'Proforma - SITE 1'!AW11</f>
        <v>0</v>
      </c>
      <c r="AY7" s="104">
        <f>'Proforma - SITE 1'!AX11</f>
        <v>0</v>
      </c>
      <c r="AZ7" s="104">
        <f>'Proforma - SITE 1'!AY11</f>
        <v>0</v>
      </c>
      <c r="BA7" s="104">
        <f>'Proforma - SITE 1'!AZ11</f>
        <v>0</v>
      </c>
      <c r="BB7" s="104">
        <f>'Proforma - SITE 1'!BA11</f>
        <v>0</v>
      </c>
      <c r="BC7" s="104">
        <f>'Proforma - SITE 1'!BB11</f>
        <v>0</v>
      </c>
      <c r="BD7" s="104">
        <f t="shared" si="1"/>
        <v>0</v>
      </c>
      <c r="BE7" s="104">
        <f>'Proforma - SITE 1'!BC11</f>
        <v>0</v>
      </c>
      <c r="BF7" s="104">
        <f>'Proforma - SITE 1'!BD11</f>
        <v>0</v>
      </c>
      <c r="BG7" s="104">
        <f>'Proforma - SITE 1'!BE11</f>
        <v>0</v>
      </c>
      <c r="BH7" s="104">
        <f>'Proforma - SITE 1'!BF11</f>
        <v>0</v>
      </c>
      <c r="BI7" s="104">
        <f>'Proforma - SITE 1'!BG11</f>
        <v>0</v>
      </c>
      <c r="BJ7" s="104">
        <f t="shared" si="2"/>
        <v>0</v>
      </c>
      <c r="BK7" s="104">
        <f>'Proforma - SITE 1'!BH11</f>
        <v>0</v>
      </c>
      <c r="BL7" s="104">
        <f>'Proforma - SITE 1'!BI11</f>
        <v>0</v>
      </c>
      <c r="BM7" s="104">
        <f t="shared" si="3"/>
        <v>0</v>
      </c>
      <c r="BN7" s="104">
        <f>'Proforma - SITE 1'!BJ11</f>
        <v>0</v>
      </c>
      <c r="BO7" s="104">
        <f>'Proforma - SITE 1'!BK11</f>
        <v>0</v>
      </c>
      <c r="BP7" s="104">
        <f>'Proforma - SITE 1'!BL11</f>
        <v>0</v>
      </c>
      <c r="BQ7" s="104">
        <f>'Proforma - SITE 1'!BM11</f>
        <v>0</v>
      </c>
      <c r="BR7" s="104">
        <f>'Proforma - SITE 1'!BN11</f>
        <v>0</v>
      </c>
      <c r="BS7" s="104">
        <f t="shared" si="4"/>
        <v>0</v>
      </c>
      <c r="BT7" s="104">
        <f t="shared" si="5"/>
        <v>0</v>
      </c>
    </row>
    <row r="8" spans="1:72" x14ac:dyDescent="0.25">
      <c r="A8" s="102" t="str">
        <f>'Proforma - SITE 1'!A12</f>
        <v/>
      </c>
      <c r="B8" s="102" t="str">
        <f>'Proforma - SITE 1'!B12</f>
        <v/>
      </c>
      <c r="C8" s="103" t="str">
        <f>'Proforma - SITE 1'!C12</f>
        <v/>
      </c>
      <c r="D8" s="104">
        <f>'Proforma - SITE 1'!D12</f>
        <v>0</v>
      </c>
      <c r="E8" s="104">
        <f>'Proforma - SITE 1'!E12</f>
        <v>0</v>
      </c>
      <c r="F8" s="104">
        <f>'Proforma - SITE 1'!F12</f>
        <v>0</v>
      </c>
      <c r="G8" s="104">
        <f>'Proforma - SITE 1'!G12</f>
        <v>0</v>
      </c>
      <c r="H8" s="104">
        <f>'Proforma - SITE 1'!H12</f>
        <v>0</v>
      </c>
      <c r="I8" s="104">
        <f>'Proforma - SITE 1'!I12</f>
        <v>0</v>
      </c>
      <c r="J8" s="104">
        <f>'Proforma - SITE 1'!J12</f>
        <v>0</v>
      </c>
      <c r="K8" s="104">
        <f>'Proforma - SITE 1'!K12</f>
        <v>0</v>
      </c>
      <c r="L8" s="104">
        <f>'Proforma - SITE 1'!L12</f>
        <v>0</v>
      </c>
      <c r="M8" s="104">
        <f>'Proforma - SITE 1'!M12</f>
        <v>0</v>
      </c>
      <c r="N8" s="104">
        <f>'Proforma - SITE 1'!N12</f>
        <v>0</v>
      </c>
      <c r="O8" s="104">
        <f>'Proforma - SITE 1'!O12</f>
        <v>0</v>
      </c>
      <c r="P8" s="104">
        <f>'Proforma - SITE 1'!P12</f>
        <v>0</v>
      </c>
      <c r="Q8" s="104">
        <f>'Proforma - SITE 1'!Q12</f>
        <v>0</v>
      </c>
      <c r="R8" s="104">
        <f>'Proforma - SITE 1'!R12</f>
        <v>0</v>
      </c>
      <c r="S8" s="104">
        <f>'Proforma - SITE 1'!S12</f>
        <v>0</v>
      </c>
      <c r="T8" s="104">
        <f>'Proforma - SITE 1'!T12</f>
        <v>0</v>
      </c>
      <c r="U8" s="104">
        <f>'Proforma - SITE 1'!U12</f>
        <v>0</v>
      </c>
      <c r="V8" s="104">
        <f>'Proforma - SITE 1'!V12</f>
        <v>0</v>
      </c>
      <c r="W8" s="104">
        <f>'Proforma - SITE 1'!W12</f>
        <v>0</v>
      </c>
      <c r="X8" s="104">
        <f>'Proforma - SITE 1'!X12</f>
        <v>0</v>
      </c>
      <c r="Y8" s="104">
        <f>'Proforma - SITE 1'!Y12</f>
        <v>0</v>
      </c>
      <c r="Z8" s="104">
        <f>'Proforma - SITE 1'!Z12</f>
        <v>0</v>
      </c>
      <c r="AA8" s="104">
        <f>'Proforma - SITE 1'!AA12</f>
        <v>0</v>
      </c>
      <c r="AB8" s="104">
        <f t="shared" si="0"/>
        <v>0</v>
      </c>
      <c r="AC8" s="104">
        <f>'Proforma - SITE 1'!AB12</f>
        <v>0</v>
      </c>
      <c r="AD8" s="104">
        <f>'Proforma - SITE 1'!AC12</f>
        <v>0</v>
      </c>
      <c r="AE8" s="104">
        <f>'Proforma - SITE 1'!AD12</f>
        <v>0</v>
      </c>
      <c r="AF8" s="104">
        <f>'Proforma - SITE 1'!AE12</f>
        <v>0</v>
      </c>
      <c r="AG8" s="104">
        <f>'Proforma - SITE 1'!AF12</f>
        <v>0</v>
      </c>
      <c r="AH8" s="104">
        <f>'Proforma - SITE 1'!AG12</f>
        <v>0</v>
      </c>
      <c r="AI8" s="104">
        <f>'Proforma - SITE 1'!AH12</f>
        <v>0</v>
      </c>
      <c r="AJ8" s="104">
        <f>'Proforma - SITE 1'!AI12</f>
        <v>0</v>
      </c>
      <c r="AK8" s="104">
        <f>'Proforma - SITE 1'!AJ12</f>
        <v>0</v>
      </c>
      <c r="AL8" s="104">
        <f>'Proforma - SITE 1'!AK12</f>
        <v>0</v>
      </c>
      <c r="AM8" s="104">
        <f>'Proforma - SITE 1'!AL12</f>
        <v>0</v>
      </c>
      <c r="AN8" s="104">
        <f>'Proforma - SITE 1'!AM12</f>
        <v>0</v>
      </c>
      <c r="AO8" s="104">
        <f>'Proforma - SITE 1'!AN12</f>
        <v>0</v>
      </c>
      <c r="AP8" s="104">
        <f>'Proforma - SITE 1'!AO12</f>
        <v>0</v>
      </c>
      <c r="AQ8" s="104">
        <f>'Proforma - SITE 1'!AP12</f>
        <v>0</v>
      </c>
      <c r="AR8" s="104">
        <f>'Proforma - SITE 1'!AQ12</f>
        <v>0</v>
      </c>
      <c r="AS8" s="104">
        <f>'Proforma - SITE 1'!AR12</f>
        <v>0</v>
      </c>
      <c r="AT8" s="104">
        <f>'Proforma - SITE 1'!AS12</f>
        <v>0</v>
      </c>
      <c r="AU8" s="104">
        <f>'Proforma - SITE 1'!AT12</f>
        <v>0</v>
      </c>
      <c r="AV8" s="104">
        <f>'Proforma - SITE 1'!AU12</f>
        <v>0</v>
      </c>
      <c r="AW8" s="104">
        <f>'Proforma - SITE 1'!AV12</f>
        <v>0</v>
      </c>
      <c r="AX8" s="104">
        <f>'Proforma - SITE 1'!AW12</f>
        <v>0</v>
      </c>
      <c r="AY8" s="104">
        <f>'Proforma - SITE 1'!AX12</f>
        <v>0</v>
      </c>
      <c r="AZ8" s="104">
        <f>'Proforma - SITE 1'!AY12</f>
        <v>0</v>
      </c>
      <c r="BA8" s="104">
        <f>'Proforma - SITE 1'!AZ12</f>
        <v>0</v>
      </c>
      <c r="BB8" s="104">
        <f>'Proforma - SITE 1'!BA12</f>
        <v>0</v>
      </c>
      <c r="BC8" s="104">
        <f>'Proforma - SITE 1'!BB12</f>
        <v>0</v>
      </c>
      <c r="BD8" s="104">
        <f t="shared" si="1"/>
        <v>0</v>
      </c>
      <c r="BE8" s="104">
        <f>'Proforma - SITE 1'!BC12</f>
        <v>0</v>
      </c>
      <c r="BF8" s="104">
        <f>'Proforma - SITE 1'!BD12</f>
        <v>0</v>
      </c>
      <c r="BG8" s="104">
        <f>'Proforma - SITE 1'!BE12</f>
        <v>0</v>
      </c>
      <c r="BH8" s="104">
        <f>'Proforma - SITE 1'!BF12</f>
        <v>0</v>
      </c>
      <c r="BI8" s="104">
        <f>'Proforma - SITE 1'!BG12</f>
        <v>0</v>
      </c>
      <c r="BJ8" s="104">
        <f t="shared" si="2"/>
        <v>0</v>
      </c>
      <c r="BK8" s="104">
        <f>'Proforma - SITE 1'!BH12</f>
        <v>0</v>
      </c>
      <c r="BL8" s="104">
        <f>'Proforma - SITE 1'!BI12</f>
        <v>0</v>
      </c>
      <c r="BM8" s="104">
        <f t="shared" si="3"/>
        <v>0</v>
      </c>
      <c r="BN8" s="104">
        <f>'Proforma - SITE 1'!BJ12</f>
        <v>0</v>
      </c>
      <c r="BO8" s="104">
        <f>'Proforma - SITE 1'!BK12</f>
        <v>0</v>
      </c>
      <c r="BP8" s="104">
        <f>'Proforma - SITE 1'!BL12</f>
        <v>0</v>
      </c>
      <c r="BQ8" s="104">
        <f>'Proforma - SITE 1'!BM12</f>
        <v>0</v>
      </c>
      <c r="BR8" s="104">
        <f>'Proforma - SITE 1'!BN12</f>
        <v>0</v>
      </c>
      <c r="BS8" s="104">
        <f t="shared" si="4"/>
        <v>0</v>
      </c>
      <c r="BT8" s="104">
        <f t="shared" si="5"/>
        <v>0</v>
      </c>
    </row>
    <row r="9" spans="1:72" x14ac:dyDescent="0.25">
      <c r="A9" s="102" t="str">
        <f>'Proforma - SITE 1'!A13</f>
        <v/>
      </c>
      <c r="B9" s="102" t="str">
        <f>'Proforma - SITE 1'!B13</f>
        <v/>
      </c>
      <c r="C9" s="103" t="str">
        <f>'Proforma - SITE 1'!C13</f>
        <v/>
      </c>
      <c r="D9" s="104">
        <f>'Proforma - SITE 1'!D13</f>
        <v>0</v>
      </c>
      <c r="E9" s="104">
        <f>'Proforma - SITE 1'!E13</f>
        <v>0</v>
      </c>
      <c r="F9" s="104">
        <f>'Proforma - SITE 1'!F13</f>
        <v>0</v>
      </c>
      <c r="G9" s="104">
        <f>'Proforma - SITE 1'!G13</f>
        <v>0</v>
      </c>
      <c r="H9" s="104">
        <f>'Proforma - SITE 1'!H13</f>
        <v>0</v>
      </c>
      <c r="I9" s="104">
        <f>'Proforma - SITE 1'!I13</f>
        <v>0</v>
      </c>
      <c r="J9" s="104">
        <f>'Proforma - SITE 1'!J13</f>
        <v>0</v>
      </c>
      <c r="K9" s="104">
        <f>'Proforma - SITE 1'!K13</f>
        <v>0</v>
      </c>
      <c r="L9" s="104">
        <f>'Proforma - SITE 1'!L13</f>
        <v>0</v>
      </c>
      <c r="M9" s="104">
        <f>'Proforma - SITE 1'!M13</f>
        <v>0</v>
      </c>
      <c r="N9" s="104">
        <f>'Proforma - SITE 1'!N13</f>
        <v>0</v>
      </c>
      <c r="O9" s="104">
        <f>'Proforma - SITE 1'!O13</f>
        <v>0</v>
      </c>
      <c r="P9" s="104">
        <f>'Proforma - SITE 1'!P13</f>
        <v>0</v>
      </c>
      <c r="Q9" s="104">
        <f>'Proforma - SITE 1'!Q13</f>
        <v>0</v>
      </c>
      <c r="R9" s="104">
        <f>'Proforma - SITE 1'!R13</f>
        <v>0</v>
      </c>
      <c r="S9" s="104">
        <f>'Proforma - SITE 1'!S13</f>
        <v>0</v>
      </c>
      <c r="T9" s="104">
        <f>'Proforma - SITE 1'!T13</f>
        <v>0</v>
      </c>
      <c r="U9" s="104">
        <f>'Proforma - SITE 1'!U13</f>
        <v>0</v>
      </c>
      <c r="V9" s="104">
        <f>'Proforma - SITE 1'!V13</f>
        <v>0</v>
      </c>
      <c r="W9" s="104">
        <f>'Proforma - SITE 1'!W13</f>
        <v>0</v>
      </c>
      <c r="X9" s="104">
        <f>'Proforma - SITE 1'!X13</f>
        <v>0</v>
      </c>
      <c r="Y9" s="104">
        <f>'Proforma - SITE 1'!Y13</f>
        <v>0</v>
      </c>
      <c r="Z9" s="104">
        <f>'Proforma - SITE 1'!Z13</f>
        <v>0</v>
      </c>
      <c r="AA9" s="104">
        <f>'Proforma - SITE 1'!AA13</f>
        <v>0</v>
      </c>
      <c r="AB9" s="104">
        <f t="shared" si="0"/>
        <v>0</v>
      </c>
      <c r="AC9" s="104">
        <f>'Proforma - SITE 1'!AB13</f>
        <v>0</v>
      </c>
      <c r="AD9" s="104">
        <f>'Proforma - SITE 1'!AC13</f>
        <v>0</v>
      </c>
      <c r="AE9" s="104">
        <f>'Proforma - SITE 1'!AD13</f>
        <v>0</v>
      </c>
      <c r="AF9" s="104">
        <f>'Proforma - SITE 1'!AE13</f>
        <v>0</v>
      </c>
      <c r="AG9" s="104">
        <f>'Proforma - SITE 1'!AF13</f>
        <v>0</v>
      </c>
      <c r="AH9" s="104">
        <f>'Proforma - SITE 1'!AG13</f>
        <v>0</v>
      </c>
      <c r="AI9" s="104">
        <f>'Proforma - SITE 1'!AH13</f>
        <v>0</v>
      </c>
      <c r="AJ9" s="104">
        <f>'Proforma - SITE 1'!AI13</f>
        <v>0</v>
      </c>
      <c r="AK9" s="104">
        <f>'Proforma - SITE 1'!AJ13</f>
        <v>0</v>
      </c>
      <c r="AL9" s="104">
        <f>'Proforma - SITE 1'!AK13</f>
        <v>0</v>
      </c>
      <c r="AM9" s="104">
        <f>'Proforma - SITE 1'!AL13</f>
        <v>0</v>
      </c>
      <c r="AN9" s="104">
        <f>'Proforma - SITE 1'!AM13</f>
        <v>0</v>
      </c>
      <c r="AO9" s="104">
        <f>'Proforma - SITE 1'!AN13</f>
        <v>0</v>
      </c>
      <c r="AP9" s="104">
        <f>'Proforma - SITE 1'!AO13</f>
        <v>0</v>
      </c>
      <c r="AQ9" s="104">
        <f>'Proforma - SITE 1'!AP13</f>
        <v>0</v>
      </c>
      <c r="AR9" s="104">
        <f>'Proforma - SITE 1'!AQ13</f>
        <v>0</v>
      </c>
      <c r="AS9" s="104">
        <f>'Proforma - SITE 1'!AR13</f>
        <v>0</v>
      </c>
      <c r="AT9" s="104">
        <f>'Proforma - SITE 1'!AS13</f>
        <v>0</v>
      </c>
      <c r="AU9" s="104">
        <f>'Proforma - SITE 1'!AT13</f>
        <v>0</v>
      </c>
      <c r="AV9" s="104">
        <f>'Proforma - SITE 1'!AU13</f>
        <v>0</v>
      </c>
      <c r="AW9" s="104">
        <f>'Proforma - SITE 1'!AV13</f>
        <v>0</v>
      </c>
      <c r="AX9" s="104">
        <f>'Proforma - SITE 1'!AW13</f>
        <v>0</v>
      </c>
      <c r="AY9" s="104">
        <f>'Proforma - SITE 1'!AX13</f>
        <v>0</v>
      </c>
      <c r="AZ9" s="104">
        <f>'Proforma - SITE 1'!AY13</f>
        <v>0</v>
      </c>
      <c r="BA9" s="104">
        <f>'Proforma - SITE 1'!AZ13</f>
        <v>0</v>
      </c>
      <c r="BB9" s="104">
        <f>'Proforma - SITE 1'!BA13</f>
        <v>0</v>
      </c>
      <c r="BC9" s="104">
        <f>'Proforma - SITE 1'!BB13</f>
        <v>0</v>
      </c>
      <c r="BD9" s="104">
        <f t="shared" si="1"/>
        <v>0</v>
      </c>
      <c r="BE9" s="104">
        <f>'Proforma - SITE 1'!BC13</f>
        <v>0</v>
      </c>
      <c r="BF9" s="104">
        <f>'Proforma - SITE 1'!BD13</f>
        <v>0</v>
      </c>
      <c r="BG9" s="104">
        <f>'Proforma - SITE 1'!BE13</f>
        <v>0</v>
      </c>
      <c r="BH9" s="104">
        <f>'Proforma - SITE 1'!BF13</f>
        <v>0</v>
      </c>
      <c r="BI9" s="104">
        <f>'Proforma - SITE 1'!BG13</f>
        <v>0</v>
      </c>
      <c r="BJ9" s="104">
        <f t="shared" si="2"/>
        <v>0</v>
      </c>
      <c r="BK9" s="104">
        <f>'Proforma - SITE 1'!BH13</f>
        <v>0</v>
      </c>
      <c r="BL9" s="104">
        <f>'Proforma - SITE 1'!BI13</f>
        <v>0</v>
      </c>
      <c r="BM9" s="104">
        <f t="shared" si="3"/>
        <v>0</v>
      </c>
      <c r="BN9" s="104">
        <f>'Proforma - SITE 1'!BJ13</f>
        <v>0</v>
      </c>
      <c r="BO9" s="104">
        <f>'Proforma - SITE 1'!BK13</f>
        <v>0</v>
      </c>
      <c r="BP9" s="104">
        <f>'Proforma - SITE 1'!BL13</f>
        <v>0</v>
      </c>
      <c r="BQ9" s="104">
        <f>'Proforma - SITE 1'!BM13</f>
        <v>0</v>
      </c>
      <c r="BR9" s="104">
        <f>'Proforma - SITE 1'!BN13</f>
        <v>0</v>
      </c>
      <c r="BS9" s="104">
        <f t="shared" si="4"/>
        <v>0</v>
      </c>
      <c r="BT9" s="104">
        <f t="shared" si="5"/>
        <v>0</v>
      </c>
    </row>
    <row r="10" spans="1:72" x14ac:dyDescent="0.25">
      <c r="A10" s="102" t="str">
        <f>'Proforma - SITE 1'!A14</f>
        <v/>
      </c>
      <c r="B10" s="102" t="str">
        <f>'Proforma - SITE 1'!B14</f>
        <v/>
      </c>
      <c r="C10" s="103" t="str">
        <f>'Proforma - SITE 1'!C14</f>
        <v/>
      </c>
      <c r="D10" s="104">
        <f>'Proforma - SITE 1'!D14</f>
        <v>0</v>
      </c>
      <c r="E10" s="104">
        <f>'Proforma - SITE 1'!E14</f>
        <v>0</v>
      </c>
      <c r="F10" s="104">
        <f>'Proforma - SITE 1'!F14</f>
        <v>0</v>
      </c>
      <c r="G10" s="104">
        <f>'Proforma - SITE 1'!G14</f>
        <v>0</v>
      </c>
      <c r="H10" s="104">
        <f>'Proforma - SITE 1'!H14</f>
        <v>0</v>
      </c>
      <c r="I10" s="104">
        <f>'Proforma - SITE 1'!I14</f>
        <v>0</v>
      </c>
      <c r="J10" s="104">
        <f>'Proforma - SITE 1'!J14</f>
        <v>0</v>
      </c>
      <c r="K10" s="104">
        <f>'Proforma - SITE 1'!K14</f>
        <v>0</v>
      </c>
      <c r="L10" s="104">
        <f>'Proforma - SITE 1'!L14</f>
        <v>0</v>
      </c>
      <c r="M10" s="104">
        <f>'Proforma - SITE 1'!M14</f>
        <v>0</v>
      </c>
      <c r="N10" s="104">
        <f>'Proforma - SITE 1'!N14</f>
        <v>0</v>
      </c>
      <c r="O10" s="104">
        <f>'Proforma - SITE 1'!O14</f>
        <v>0</v>
      </c>
      <c r="P10" s="104">
        <f>'Proforma - SITE 1'!P14</f>
        <v>0</v>
      </c>
      <c r="Q10" s="104">
        <f>'Proforma - SITE 1'!Q14</f>
        <v>0</v>
      </c>
      <c r="R10" s="104">
        <f>'Proforma - SITE 1'!R14</f>
        <v>0</v>
      </c>
      <c r="S10" s="104">
        <f>'Proforma - SITE 1'!S14</f>
        <v>0</v>
      </c>
      <c r="T10" s="104">
        <f>'Proforma - SITE 1'!T14</f>
        <v>0</v>
      </c>
      <c r="U10" s="104">
        <f>'Proforma - SITE 1'!U14</f>
        <v>0</v>
      </c>
      <c r="V10" s="104">
        <f>'Proforma - SITE 1'!V14</f>
        <v>0</v>
      </c>
      <c r="W10" s="104">
        <f>'Proforma - SITE 1'!W14</f>
        <v>0</v>
      </c>
      <c r="X10" s="104">
        <f>'Proforma - SITE 1'!X14</f>
        <v>0</v>
      </c>
      <c r="Y10" s="104">
        <f>'Proforma - SITE 1'!Y14</f>
        <v>0</v>
      </c>
      <c r="Z10" s="104">
        <f>'Proforma - SITE 1'!Z14</f>
        <v>0</v>
      </c>
      <c r="AA10" s="104">
        <f>'Proforma - SITE 1'!AA14</f>
        <v>0</v>
      </c>
      <c r="AB10" s="104">
        <f t="shared" si="0"/>
        <v>0</v>
      </c>
      <c r="AC10" s="104">
        <f>'Proforma - SITE 1'!AB14</f>
        <v>0</v>
      </c>
      <c r="AD10" s="104">
        <f>'Proforma - SITE 1'!AC14</f>
        <v>0</v>
      </c>
      <c r="AE10" s="104">
        <f>'Proforma - SITE 1'!AD14</f>
        <v>0</v>
      </c>
      <c r="AF10" s="104">
        <f>'Proforma - SITE 1'!AE14</f>
        <v>0</v>
      </c>
      <c r="AG10" s="104">
        <f>'Proforma - SITE 1'!AF14</f>
        <v>0</v>
      </c>
      <c r="AH10" s="104">
        <f>'Proforma - SITE 1'!AG14</f>
        <v>0</v>
      </c>
      <c r="AI10" s="104">
        <f>'Proforma - SITE 1'!AH14</f>
        <v>0</v>
      </c>
      <c r="AJ10" s="104">
        <f>'Proforma - SITE 1'!AI14</f>
        <v>0</v>
      </c>
      <c r="AK10" s="104">
        <f>'Proforma - SITE 1'!AJ14</f>
        <v>0</v>
      </c>
      <c r="AL10" s="104">
        <f>'Proforma - SITE 1'!AK14</f>
        <v>0</v>
      </c>
      <c r="AM10" s="104">
        <f>'Proforma - SITE 1'!AL14</f>
        <v>0</v>
      </c>
      <c r="AN10" s="104">
        <f>'Proforma - SITE 1'!AM14</f>
        <v>0</v>
      </c>
      <c r="AO10" s="104">
        <f>'Proforma - SITE 1'!AN14</f>
        <v>0</v>
      </c>
      <c r="AP10" s="104">
        <f>'Proforma - SITE 1'!AO14</f>
        <v>0</v>
      </c>
      <c r="AQ10" s="104">
        <f>'Proforma - SITE 1'!AP14</f>
        <v>0</v>
      </c>
      <c r="AR10" s="104">
        <f>'Proforma - SITE 1'!AQ14</f>
        <v>0</v>
      </c>
      <c r="AS10" s="104">
        <f>'Proforma - SITE 1'!AR14</f>
        <v>0</v>
      </c>
      <c r="AT10" s="104">
        <f>'Proforma - SITE 1'!AS14</f>
        <v>0</v>
      </c>
      <c r="AU10" s="104">
        <f>'Proforma - SITE 1'!AT14</f>
        <v>0</v>
      </c>
      <c r="AV10" s="104">
        <f>'Proforma - SITE 1'!AU14</f>
        <v>0</v>
      </c>
      <c r="AW10" s="104">
        <f>'Proforma - SITE 1'!AV14</f>
        <v>0</v>
      </c>
      <c r="AX10" s="104">
        <f>'Proforma - SITE 1'!AW14</f>
        <v>0</v>
      </c>
      <c r="AY10" s="104">
        <f>'Proforma - SITE 1'!AX14</f>
        <v>0</v>
      </c>
      <c r="AZ10" s="104">
        <f>'Proforma - SITE 1'!AY14</f>
        <v>0</v>
      </c>
      <c r="BA10" s="104">
        <f>'Proforma - SITE 1'!AZ14</f>
        <v>0</v>
      </c>
      <c r="BB10" s="104">
        <f>'Proforma - SITE 1'!BA14</f>
        <v>0</v>
      </c>
      <c r="BC10" s="104">
        <f>'Proforma - SITE 1'!BB14</f>
        <v>0</v>
      </c>
      <c r="BD10" s="104">
        <f t="shared" si="1"/>
        <v>0</v>
      </c>
      <c r="BE10" s="104">
        <f>'Proforma - SITE 1'!BC14</f>
        <v>0</v>
      </c>
      <c r="BF10" s="104">
        <f>'Proforma - SITE 1'!BD14</f>
        <v>0</v>
      </c>
      <c r="BG10" s="104">
        <f>'Proforma - SITE 1'!BE14</f>
        <v>0</v>
      </c>
      <c r="BH10" s="104">
        <f>'Proforma - SITE 1'!BF14</f>
        <v>0</v>
      </c>
      <c r="BI10" s="104">
        <f>'Proforma - SITE 1'!BG14</f>
        <v>0</v>
      </c>
      <c r="BJ10" s="104">
        <f t="shared" si="2"/>
        <v>0</v>
      </c>
      <c r="BK10" s="104">
        <f>'Proforma - SITE 1'!BH14</f>
        <v>0</v>
      </c>
      <c r="BL10" s="104">
        <f>'Proforma - SITE 1'!BI14</f>
        <v>0</v>
      </c>
      <c r="BM10" s="104">
        <f t="shared" si="3"/>
        <v>0</v>
      </c>
      <c r="BN10" s="104">
        <f>'Proforma - SITE 1'!BJ14</f>
        <v>0</v>
      </c>
      <c r="BO10" s="104">
        <f>'Proforma - SITE 1'!BK14</f>
        <v>0</v>
      </c>
      <c r="BP10" s="104">
        <f>'Proforma - SITE 1'!BL14</f>
        <v>0</v>
      </c>
      <c r="BQ10" s="104">
        <f>'Proforma - SITE 1'!BM14</f>
        <v>0</v>
      </c>
      <c r="BR10" s="104">
        <f>'Proforma - SITE 1'!BN14</f>
        <v>0</v>
      </c>
      <c r="BS10" s="104">
        <f t="shared" si="4"/>
        <v>0</v>
      </c>
      <c r="BT10" s="104">
        <f t="shared" si="5"/>
        <v>0</v>
      </c>
    </row>
    <row r="11" spans="1:72" x14ac:dyDescent="0.25">
      <c r="A11" s="102" t="str">
        <f>'Proforma - SITE 1'!A15</f>
        <v/>
      </c>
      <c r="B11" s="102" t="str">
        <f>'Proforma - SITE 1'!B15</f>
        <v/>
      </c>
      <c r="C11" s="103" t="str">
        <f>'Proforma - SITE 1'!C15</f>
        <v/>
      </c>
      <c r="D11" s="104">
        <f>'Proforma - SITE 1'!D15</f>
        <v>0</v>
      </c>
      <c r="E11" s="104">
        <f>'Proforma - SITE 1'!E15</f>
        <v>0</v>
      </c>
      <c r="F11" s="104">
        <f>'Proforma - SITE 1'!F15</f>
        <v>0</v>
      </c>
      <c r="G11" s="104">
        <f>'Proforma - SITE 1'!G15</f>
        <v>0</v>
      </c>
      <c r="H11" s="104">
        <f>'Proforma - SITE 1'!H15</f>
        <v>0</v>
      </c>
      <c r="I11" s="104">
        <f>'Proforma - SITE 1'!I15</f>
        <v>0</v>
      </c>
      <c r="J11" s="104">
        <f>'Proforma - SITE 1'!J15</f>
        <v>0</v>
      </c>
      <c r="K11" s="104">
        <f>'Proforma - SITE 1'!K15</f>
        <v>0</v>
      </c>
      <c r="L11" s="104">
        <f>'Proforma - SITE 1'!L15</f>
        <v>0</v>
      </c>
      <c r="M11" s="104">
        <f>'Proforma - SITE 1'!M15</f>
        <v>0</v>
      </c>
      <c r="N11" s="104">
        <f>'Proforma - SITE 1'!N15</f>
        <v>0</v>
      </c>
      <c r="O11" s="104">
        <f>'Proforma - SITE 1'!O15</f>
        <v>0</v>
      </c>
      <c r="P11" s="104">
        <f>'Proforma - SITE 1'!P15</f>
        <v>0</v>
      </c>
      <c r="Q11" s="104">
        <f>'Proforma - SITE 1'!Q15</f>
        <v>0</v>
      </c>
      <c r="R11" s="104">
        <f>'Proforma - SITE 1'!R15</f>
        <v>0</v>
      </c>
      <c r="S11" s="104">
        <f>'Proforma - SITE 1'!S15</f>
        <v>0</v>
      </c>
      <c r="T11" s="104">
        <f>'Proforma - SITE 1'!T15</f>
        <v>0</v>
      </c>
      <c r="U11" s="104">
        <f>'Proforma - SITE 1'!U15</f>
        <v>0</v>
      </c>
      <c r="V11" s="104">
        <f>'Proforma - SITE 1'!V15</f>
        <v>0</v>
      </c>
      <c r="W11" s="104">
        <f>'Proforma - SITE 1'!W15</f>
        <v>0</v>
      </c>
      <c r="X11" s="104">
        <f>'Proforma - SITE 1'!X15</f>
        <v>0</v>
      </c>
      <c r="Y11" s="104">
        <f>'Proforma - SITE 1'!Y15</f>
        <v>0</v>
      </c>
      <c r="Z11" s="104">
        <f>'Proforma - SITE 1'!Z15</f>
        <v>0</v>
      </c>
      <c r="AA11" s="104">
        <f>'Proforma - SITE 1'!AA15</f>
        <v>0</v>
      </c>
      <c r="AB11" s="104">
        <f t="shared" si="0"/>
        <v>0</v>
      </c>
      <c r="AC11" s="104">
        <f>'Proforma - SITE 1'!AB15</f>
        <v>0</v>
      </c>
      <c r="AD11" s="104">
        <f>'Proforma - SITE 1'!AC15</f>
        <v>0</v>
      </c>
      <c r="AE11" s="104">
        <f>'Proforma - SITE 1'!AD15</f>
        <v>0</v>
      </c>
      <c r="AF11" s="104">
        <f>'Proforma - SITE 1'!AE15</f>
        <v>0</v>
      </c>
      <c r="AG11" s="104">
        <f>'Proforma - SITE 1'!AF15</f>
        <v>0</v>
      </c>
      <c r="AH11" s="104">
        <f>'Proforma - SITE 1'!AG15</f>
        <v>0</v>
      </c>
      <c r="AI11" s="104">
        <f>'Proforma - SITE 1'!AH15</f>
        <v>0</v>
      </c>
      <c r="AJ11" s="104">
        <f>'Proforma - SITE 1'!AI15</f>
        <v>0</v>
      </c>
      <c r="AK11" s="104">
        <f>'Proforma - SITE 1'!AJ15</f>
        <v>0</v>
      </c>
      <c r="AL11" s="104">
        <f>'Proforma - SITE 1'!AK15</f>
        <v>0</v>
      </c>
      <c r="AM11" s="104">
        <f>'Proforma - SITE 1'!AL15</f>
        <v>0</v>
      </c>
      <c r="AN11" s="104">
        <f>'Proforma - SITE 1'!AM15</f>
        <v>0</v>
      </c>
      <c r="AO11" s="104">
        <f>'Proforma - SITE 1'!AN15</f>
        <v>0</v>
      </c>
      <c r="AP11" s="104">
        <f>'Proforma - SITE 1'!AO15</f>
        <v>0</v>
      </c>
      <c r="AQ11" s="104">
        <f>'Proforma - SITE 1'!AP15</f>
        <v>0</v>
      </c>
      <c r="AR11" s="104">
        <f>'Proforma - SITE 1'!AQ15</f>
        <v>0</v>
      </c>
      <c r="AS11" s="104">
        <f>'Proforma - SITE 1'!AR15</f>
        <v>0</v>
      </c>
      <c r="AT11" s="104">
        <f>'Proforma - SITE 1'!AS15</f>
        <v>0</v>
      </c>
      <c r="AU11" s="104">
        <f>'Proforma - SITE 1'!AT15</f>
        <v>0</v>
      </c>
      <c r="AV11" s="104">
        <f>'Proforma - SITE 1'!AU15</f>
        <v>0</v>
      </c>
      <c r="AW11" s="104">
        <f>'Proforma - SITE 1'!AV15</f>
        <v>0</v>
      </c>
      <c r="AX11" s="104">
        <f>'Proforma - SITE 1'!AW15</f>
        <v>0</v>
      </c>
      <c r="AY11" s="104">
        <f>'Proforma - SITE 1'!AX15</f>
        <v>0</v>
      </c>
      <c r="AZ11" s="104">
        <f>'Proforma - SITE 1'!AY15</f>
        <v>0</v>
      </c>
      <c r="BA11" s="104">
        <f>'Proforma - SITE 1'!AZ15</f>
        <v>0</v>
      </c>
      <c r="BB11" s="104">
        <f>'Proforma - SITE 1'!BA15</f>
        <v>0</v>
      </c>
      <c r="BC11" s="104">
        <f>'Proforma - SITE 1'!BB15</f>
        <v>0</v>
      </c>
      <c r="BD11" s="104">
        <f t="shared" si="1"/>
        <v>0</v>
      </c>
      <c r="BE11" s="104">
        <f>'Proforma - SITE 1'!BC15</f>
        <v>0</v>
      </c>
      <c r="BF11" s="104">
        <f>'Proforma - SITE 1'!BD15</f>
        <v>0</v>
      </c>
      <c r="BG11" s="104">
        <f>'Proforma - SITE 1'!BE15</f>
        <v>0</v>
      </c>
      <c r="BH11" s="104">
        <f>'Proforma - SITE 1'!BF15</f>
        <v>0</v>
      </c>
      <c r="BI11" s="104">
        <f>'Proforma - SITE 1'!BG15</f>
        <v>0</v>
      </c>
      <c r="BJ11" s="104">
        <f t="shared" si="2"/>
        <v>0</v>
      </c>
      <c r="BK11" s="104">
        <f>'Proforma - SITE 1'!BH15</f>
        <v>0</v>
      </c>
      <c r="BL11" s="104">
        <f>'Proforma - SITE 1'!BI15</f>
        <v>0</v>
      </c>
      <c r="BM11" s="104">
        <f t="shared" si="3"/>
        <v>0</v>
      </c>
      <c r="BN11" s="104">
        <f>'Proforma - SITE 1'!BJ15</f>
        <v>0</v>
      </c>
      <c r="BO11" s="104">
        <f>'Proforma - SITE 1'!BK15</f>
        <v>0</v>
      </c>
      <c r="BP11" s="104">
        <f>'Proforma - SITE 1'!BL15</f>
        <v>0</v>
      </c>
      <c r="BQ11" s="104">
        <f>'Proforma - SITE 1'!BM15</f>
        <v>0</v>
      </c>
      <c r="BR11" s="104">
        <f>'Proforma - SITE 1'!BN15</f>
        <v>0</v>
      </c>
      <c r="BS11" s="104">
        <f t="shared" si="4"/>
        <v>0</v>
      </c>
      <c r="BT11" s="104">
        <f t="shared" si="5"/>
        <v>0</v>
      </c>
    </row>
    <row r="12" spans="1:72" x14ac:dyDescent="0.25">
      <c r="A12" s="102" t="str">
        <f>'Proforma - SITE 1'!A16</f>
        <v/>
      </c>
      <c r="B12" s="102" t="str">
        <f>'Proforma - SITE 1'!B16</f>
        <v/>
      </c>
      <c r="C12" s="103" t="str">
        <f>'Proforma - SITE 1'!C16</f>
        <v/>
      </c>
      <c r="D12" s="104">
        <f>'Proforma - SITE 1'!D16</f>
        <v>0</v>
      </c>
      <c r="E12" s="104">
        <f>'Proforma - SITE 1'!E16</f>
        <v>0</v>
      </c>
      <c r="F12" s="104">
        <f>'Proforma - SITE 1'!F16</f>
        <v>0</v>
      </c>
      <c r="G12" s="104">
        <f>'Proforma - SITE 1'!G16</f>
        <v>0</v>
      </c>
      <c r="H12" s="104">
        <f>'Proforma - SITE 1'!H16</f>
        <v>0</v>
      </c>
      <c r="I12" s="104">
        <f>'Proforma - SITE 1'!I16</f>
        <v>0</v>
      </c>
      <c r="J12" s="104">
        <f>'Proforma - SITE 1'!J16</f>
        <v>0</v>
      </c>
      <c r="K12" s="104">
        <f>'Proforma - SITE 1'!K16</f>
        <v>0</v>
      </c>
      <c r="L12" s="104">
        <f>'Proforma - SITE 1'!L16</f>
        <v>0</v>
      </c>
      <c r="M12" s="104">
        <f>'Proforma - SITE 1'!M16</f>
        <v>0</v>
      </c>
      <c r="N12" s="104">
        <f>'Proforma - SITE 1'!N16</f>
        <v>0</v>
      </c>
      <c r="O12" s="104">
        <f>'Proforma - SITE 1'!O16</f>
        <v>0</v>
      </c>
      <c r="P12" s="104">
        <f>'Proforma - SITE 1'!P16</f>
        <v>0</v>
      </c>
      <c r="Q12" s="104">
        <f>'Proforma - SITE 1'!Q16</f>
        <v>0</v>
      </c>
      <c r="R12" s="104">
        <f>'Proforma - SITE 1'!R16</f>
        <v>0</v>
      </c>
      <c r="S12" s="104">
        <f>'Proforma - SITE 1'!S16</f>
        <v>0</v>
      </c>
      <c r="T12" s="104">
        <f>'Proforma - SITE 1'!T16</f>
        <v>0</v>
      </c>
      <c r="U12" s="104">
        <f>'Proforma - SITE 1'!U16</f>
        <v>0</v>
      </c>
      <c r="V12" s="104">
        <f>'Proforma - SITE 1'!V16</f>
        <v>0</v>
      </c>
      <c r="W12" s="104">
        <f>'Proforma - SITE 1'!W16</f>
        <v>0</v>
      </c>
      <c r="X12" s="104">
        <f>'Proforma - SITE 1'!X16</f>
        <v>0</v>
      </c>
      <c r="Y12" s="104">
        <f>'Proforma - SITE 1'!Y16</f>
        <v>0</v>
      </c>
      <c r="Z12" s="104">
        <f>'Proforma - SITE 1'!Z16</f>
        <v>0</v>
      </c>
      <c r="AA12" s="104">
        <f>'Proforma - SITE 1'!AA16</f>
        <v>0</v>
      </c>
      <c r="AB12" s="104">
        <f t="shared" si="0"/>
        <v>0</v>
      </c>
      <c r="AC12" s="104">
        <f>'Proforma - SITE 1'!AB16</f>
        <v>0</v>
      </c>
      <c r="AD12" s="104">
        <f>'Proforma - SITE 1'!AC16</f>
        <v>0</v>
      </c>
      <c r="AE12" s="104">
        <f>'Proforma - SITE 1'!AD16</f>
        <v>0</v>
      </c>
      <c r="AF12" s="104">
        <f>'Proforma - SITE 1'!AE16</f>
        <v>0</v>
      </c>
      <c r="AG12" s="104">
        <f>'Proforma - SITE 1'!AF16</f>
        <v>0</v>
      </c>
      <c r="AH12" s="104">
        <f>'Proforma - SITE 1'!AG16</f>
        <v>0</v>
      </c>
      <c r="AI12" s="104">
        <f>'Proforma - SITE 1'!AH16</f>
        <v>0</v>
      </c>
      <c r="AJ12" s="104">
        <f>'Proforma - SITE 1'!AI16</f>
        <v>0</v>
      </c>
      <c r="AK12" s="104">
        <f>'Proforma - SITE 1'!AJ16</f>
        <v>0</v>
      </c>
      <c r="AL12" s="104">
        <f>'Proforma - SITE 1'!AK16</f>
        <v>0</v>
      </c>
      <c r="AM12" s="104">
        <f>'Proforma - SITE 1'!AL16</f>
        <v>0</v>
      </c>
      <c r="AN12" s="104">
        <f>'Proforma - SITE 1'!AM16</f>
        <v>0</v>
      </c>
      <c r="AO12" s="104">
        <f>'Proforma - SITE 1'!AN16</f>
        <v>0</v>
      </c>
      <c r="AP12" s="104">
        <f>'Proforma - SITE 1'!AO16</f>
        <v>0</v>
      </c>
      <c r="AQ12" s="104">
        <f>'Proforma - SITE 1'!AP16</f>
        <v>0</v>
      </c>
      <c r="AR12" s="104">
        <f>'Proforma - SITE 1'!AQ16</f>
        <v>0</v>
      </c>
      <c r="AS12" s="104">
        <f>'Proforma - SITE 1'!AR16</f>
        <v>0</v>
      </c>
      <c r="AT12" s="104">
        <f>'Proforma - SITE 1'!AS16</f>
        <v>0</v>
      </c>
      <c r="AU12" s="104">
        <f>'Proforma - SITE 1'!AT16</f>
        <v>0</v>
      </c>
      <c r="AV12" s="104">
        <f>'Proforma - SITE 1'!AU16</f>
        <v>0</v>
      </c>
      <c r="AW12" s="104">
        <f>'Proforma - SITE 1'!AV16</f>
        <v>0</v>
      </c>
      <c r="AX12" s="104">
        <f>'Proforma - SITE 1'!AW16</f>
        <v>0</v>
      </c>
      <c r="AY12" s="104">
        <f>'Proforma - SITE 1'!AX16</f>
        <v>0</v>
      </c>
      <c r="AZ12" s="104">
        <f>'Proforma - SITE 1'!AY16</f>
        <v>0</v>
      </c>
      <c r="BA12" s="104">
        <f>'Proforma - SITE 1'!AZ16</f>
        <v>0</v>
      </c>
      <c r="BB12" s="104">
        <f>'Proforma - SITE 1'!BA16</f>
        <v>0</v>
      </c>
      <c r="BC12" s="104">
        <f>'Proforma - SITE 1'!BB16</f>
        <v>0</v>
      </c>
      <c r="BD12" s="104">
        <f t="shared" si="1"/>
        <v>0</v>
      </c>
      <c r="BE12" s="104">
        <f>'Proforma - SITE 1'!BC16</f>
        <v>0</v>
      </c>
      <c r="BF12" s="104">
        <f>'Proforma - SITE 1'!BD16</f>
        <v>0</v>
      </c>
      <c r="BG12" s="104">
        <f>'Proforma - SITE 1'!BE16</f>
        <v>0</v>
      </c>
      <c r="BH12" s="104">
        <f>'Proforma - SITE 1'!BF16</f>
        <v>0</v>
      </c>
      <c r="BI12" s="104">
        <f>'Proforma - SITE 1'!BG16</f>
        <v>0</v>
      </c>
      <c r="BJ12" s="104">
        <f t="shared" si="2"/>
        <v>0</v>
      </c>
      <c r="BK12" s="104">
        <f>'Proforma - SITE 1'!BH16</f>
        <v>0</v>
      </c>
      <c r="BL12" s="104">
        <f>'Proforma - SITE 1'!BI16</f>
        <v>0</v>
      </c>
      <c r="BM12" s="104">
        <f t="shared" si="3"/>
        <v>0</v>
      </c>
      <c r="BN12" s="104">
        <f>'Proforma - SITE 1'!BJ16</f>
        <v>0</v>
      </c>
      <c r="BO12" s="104">
        <f>'Proforma - SITE 1'!BK16</f>
        <v>0</v>
      </c>
      <c r="BP12" s="104">
        <f>'Proforma - SITE 1'!BL16</f>
        <v>0</v>
      </c>
      <c r="BQ12" s="104">
        <f>'Proforma - SITE 1'!BM16</f>
        <v>0</v>
      </c>
      <c r="BR12" s="104">
        <f>'Proforma - SITE 1'!BN16</f>
        <v>0</v>
      </c>
      <c r="BS12" s="104">
        <f t="shared" si="4"/>
        <v>0</v>
      </c>
      <c r="BT12" s="104">
        <f t="shared" si="5"/>
        <v>0</v>
      </c>
    </row>
    <row r="13" spans="1:72" x14ac:dyDescent="0.25">
      <c r="A13" s="102" t="str">
        <f>'Proforma - SITE 1'!A17</f>
        <v/>
      </c>
      <c r="B13" s="102" t="str">
        <f>'Proforma - SITE 1'!B17</f>
        <v/>
      </c>
      <c r="C13" s="103" t="str">
        <f>'Proforma - SITE 1'!C17</f>
        <v/>
      </c>
      <c r="D13" s="104">
        <f>'Proforma - SITE 1'!D17</f>
        <v>0</v>
      </c>
      <c r="E13" s="104">
        <f>'Proforma - SITE 1'!E17</f>
        <v>0</v>
      </c>
      <c r="F13" s="104">
        <f>'Proforma - SITE 1'!F17</f>
        <v>0</v>
      </c>
      <c r="G13" s="104">
        <f>'Proforma - SITE 1'!G17</f>
        <v>0</v>
      </c>
      <c r="H13" s="104">
        <f>'Proforma - SITE 1'!H17</f>
        <v>0</v>
      </c>
      <c r="I13" s="104">
        <f>'Proforma - SITE 1'!I17</f>
        <v>0</v>
      </c>
      <c r="J13" s="104">
        <f>'Proforma - SITE 1'!J17</f>
        <v>0</v>
      </c>
      <c r="K13" s="104">
        <f>'Proforma - SITE 1'!K17</f>
        <v>0</v>
      </c>
      <c r="L13" s="104">
        <f>'Proforma - SITE 1'!L17</f>
        <v>0</v>
      </c>
      <c r="M13" s="104">
        <f>'Proforma - SITE 1'!M17</f>
        <v>0</v>
      </c>
      <c r="N13" s="104">
        <f>'Proforma - SITE 1'!N17</f>
        <v>0</v>
      </c>
      <c r="O13" s="104">
        <f>'Proforma - SITE 1'!O17</f>
        <v>0</v>
      </c>
      <c r="P13" s="104">
        <f>'Proforma - SITE 1'!P17</f>
        <v>0</v>
      </c>
      <c r="Q13" s="104">
        <f>'Proforma - SITE 1'!Q17</f>
        <v>0</v>
      </c>
      <c r="R13" s="104">
        <f>'Proforma - SITE 1'!R17</f>
        <v>0</v>
      </c>
      <c r="S13" s="104">
        <f>'Proforma - SITE 1'!S17</f>
        <v>0</v>
      </c>
      <c r="T13" s="104">
        <f>'Proforma - SITE 1'!T17</f>
        <v>0</v>
      </c>
      <c r="U13" s="104">
        <f>'Proforma - SITE 1'!U17</f>
        <v>0</v>
      </c>
      <c r="V13" s="104">
        <f>'Proforma - SITE 1'!V17</f>
        <v>0</v>
      </c>
      <c r="W13" s="104">
        <f>'Proforma - SITE 1'!W17</f>
        <v>0</v>
      </c>
      <c r="X13" s="104">
        <f>'Proforma - SITE 1'!X17</f>
        <v>0</v>
      </c>
      <c r="Y13" s="104">
        <f>'Proforma - SITE 1'!Y17</f>
        <v>0</v>
      </c>
      <c r="Z13" s="104">
        <f>'Proforma - SITE 1'!Z17</f>
        <v>0</v>
      </c>
      <c r="AA13" s="104">
        <f>'Proforma - SITE 1'!AA17</f>
        <v>0</v>
      </c>
      <c r="AB13" s="104">
        <f t="shared" si="0"/>
        <v>0</v>
      </c>
      <c r="AC13" s="104">
        <f>'Proforma - SITE 1'!AB17</f>
        <v>0</v>
      </c>
      <c r="AD13" s="104">
        <f>'Proforma - SITE 1'!AC17</f>
        <v>0</v>
      </c>
      <c r="AE13" s="104">
        <f>'Proforma - SITE 1'!AD17</f>
        <v>0</v>
      </c>
      <c r="AF13" s="104">
        <f>'Proforma - SITE 1'!AE17</f>
        <v>0</v>
      </c>
      <c r="AG13" s="104">
        <f>'Proforma - SITE 1'!AF17</f>
        <v>0</v>
      </c>
      <c r="AH13" s="104">
        <f>'Proforma - SITE 1'!AG17</f>
        <v>0</v>
      </c>
      <c r="AI13" s="104">
        <f>'Proforma - SITE 1'!AH17</f>
        <v>0</v>
      </c>
      <c r="AJ13" s="104">
        <f>'Proforma - SITE 1'!AI17</f>
        <v>0</v>
      </c>
      <c r="AK13" s="104">
        <f>'Proforma - SITE 1'!AJ17</f>
        <v>0</v>
      </c>
      <c r="AL13" s="104">
        <f>'Proforma - SITE 1'!AK17</f>
        <v>0</v>
      </c>
      <c r="AM13" s="104">
        <f>'Proforma - SITE 1'!AL17</f>
        <v>0</v>
      </c>
      <c r="AN13" s="104">
        <f>'Proforma - SITE 1'!AM17</f>
        <v>0</v>
      </c>
      <c r="AO13" s="104">
        <f>'Proforma - SITE 1'!AN17</f>
        <v>0</v>
      </c>
      <c r="AP13" s="104">
        <f>'Proforma - SITE 1'!AO17</f>
        <v>0</v>
      </c>
      <c r="AQ13" s="104">
        <f>'Proforma - SITE 1'!AP17</f>
        <v>0</v>
      </c>
      <c r="AR13" s="104">
        <f>'Proforma - SITE 1'!AQ17</f>
        <v>0</v>
      </c>
      <c r="AS13" s="104">
        <f>'Proforma - SITE 1'!AR17</f>
        <v>0</v>
      </c>
      <c r="AT13" s="104">
        <f>'Proforma - SITE 1'!AS17</f>
        <v>0</v>
      </c>
      <c r="AU13" s="104">
        <f>'Proforma - SITE 1'!AT17</f>
        <v>0</v>
      </c>
      <c r="AV13" s="104">
        <f>'Proforma - SITE 1'!AU17</f>
        <v>0</v>
      </c>
      <c r="AW13" s="104">
        <f>'Proforma - SITE 1'!AV17</f>
        <v>0</v>
      </c>
      <c r="AX13" s="104">
        <f>'Proforma - SITE 1'!AW17</f>
        <v>0</v>
      </c>
      <c r="AY13" s="104">
        <f>'Proforma - SITE 1'!AX17</f>
        <v>0</v>
      </c>
      <c r="AZ13" s="104">
        <f>'Proforma - SITE 1'!AY17</f>
        <v>0</v>
      </c>
      <c r="BA13" s="104">
        <f>'Proforma - SITE 1'!AZ17</f>
        <v>0</v>
      </c>
      <c r="BB13" s="104">
        <f>'Proforma - SITE 1'!BA17</f>
        <v>0</v>
      </c>
      <c r="BC13" s="104">
        <f>'Proforma - SITE 1'!BB17</f>
        <v>0</v>
      </c>
      <c r="BD13" s="104">
        <f t="shared" si="1"/>
        <v>0</v>
      </c>
      <c r="BE13" s="104">
        <f>'Proforma - SITE 1'!BC17</f>
        <v>0</v>
      </c>
      <c r="BF13" s="104">
        <f>'Proforma - SITE 1'!BD17</f>
        <v>0</v>
      </c>
      <c r="BG13" s="104">
        <f>'Proforma - SITE 1'!BE17</f>
        <v>0</v>
      </c>
      <c r="BH13" s="104">
        <f>'Proforma - SITE 1'!BF17</f>
        <v>0</v>
      </c>
      <c r="BI13" s="104">
        <f>'Proforma - SITE 1'!BG17</f>
        <v>0</v>
      </c>
      <c r="BJ13" s="104">
        <f t="shared" si="2"/>
        <v>0</v>
      </c>
      <c r="BK13" s="104">
        <f>'Proforma - SITE 1'!BH17</f>
        <v>0</v>
      </c>
      <c r="BL13" s="104">
        <f>'Proforma - SITE 1'!BI17</f>
        <v>0</v>
      </c>
      <c r="BM13" s="104">
        <f t="shared" si="3"/>
        <v>0</v>
      </c>
      <c r="BN13" s="104">
        <f>'Proforma - SITE 1'!BJ17</f>
        <v>0</v>
      </c>
      <c r="BO13" s="104">
        <f>'Proforma - SITE 1'!BK17</f>
        <v>0</v>
      </c>
      <c r="BP13" s="104">
        <f>'Proforma - SITE 1'!BL17</f>
        <v>0</v>
      </c>
      <c r="BQ13" s="104">
        <f>'Proforma - SITE 1'!BM17</f>
        <v>0</v>
      </c>
      <c r="BR13" s="104">
        <f>'Proforma - SITE 1'!BN17</f>
        <v>0</v>
      </c>
      <c r="BS13" s="104">
        <f t="shared" si="4"/>
        <v>0</v>
      </c>
      <c r="BT13" s="104">
        <f t="shared" si="5"/>
        <v>0</v>
      </c>
    </row>
    <row r="14" spans="1:72" x14ac:dyDescent="0.25">
      <c r="A14" s="102" t="str">
        <f>'Proforma - SITE 1'!A18</f>
        <v/>
      </c>
      <c r="B14" s="102" t="str">
        <f>'Proforma - SITE 1'!B18</f>
        <v/>
      </c>
      <c r="C14" s="103" t="str">
        <f>'Proforma - SITE 1'!C18</f>
        <v/>
      </c>
      <c r="D14" s="104">
        <f>'Proforma - SITE 1'!D18</f>
        <v>0</v>
      </c>
      <c r="E14" s="104">
        <f>'Proforma - SITE 1'!E18</f>
        <v>0</v>
      </c>
      <c r="F14" s="104">
        <f>'Proforma - SITE 1'!F18</f>
        <v>0</v>
      </c>
      <c r="G14" s="104">
        <f>'Proforma - SITE 1'!G18</f>
        <v>0</v>
      </c>
      <c r="H14" s="104">
        <f>'Proforma - SITE 1'!H18</f>
        <v>0</v>
      </c>
      <c r="I14" s="104">
        <f>'Proforma - SITE 1'!I18</f>
        <v>0</v>
      </c>
      <c r="J14" s="104">
        <f>'Proforma - SITE 1'!J18</f>
        <v>0</v>
      </c>
      <c r="K14" s="104">
        <f>'Proforma - SITE 1'!K18</f>
        <v>0</v>
      </c>
      <c r="L14" s="104">
        <f>'Proforma - SITE 1'!L18</f>
        <v>0</v>
      </c>
      <c r="M14" s="104">
        <f>'Proforma - SITE 1'!M18</f>
        <v>0</v>
      </c>
      <c r="N14" s="104">
        <f>'Proforma - SITE 1'!N18</f>
        <v>0</v>
      </c>
      <c r="O14" s="104">
        <f>'Proforma - SITE 1'!O18</f>
        <v>0</v>
      </c>
      <c r="P14" s="104">
        <f>'Proforma - SITE 1'!P18</f>
        <v>0</v>
      </c>
      <c r="Q14" s="104">
        <f>'Proforma - SITE 1'!Q18</f>
        <v>0</v>
      </c>
      <c r="R14" s="104">
        <f>'Proforma - SITE 1'!R18</f>
        <v>0</v>
      </c>
      <c r="S14" s="104">
        <f>'Proforma - SITE 1'!S18</f>
        <v>0</v>
      </c>
      <c r="T14" s="104">
        <f>'Proforma - SITE 1'!T18</f>
        <v>0</v>
      </c>
      <c r="U14" s="104">
        <f>'Proforma - SITE 1'!U18</f>
        <v>0</v>
      </c>
      <c r="V14" s="104">
        <f>'Proforma - SITE 1'!V18</f>
        <v>0</v>
      </c>
      <c r="W14" s="104">
        <f>'Proforma - SITE 1'!W18</f>
        <v>0</v>
      </c>
      <c r="X14" s="104">
        <f>'Proforma - SITE 1'!X18</f>
        <v>0</v>
      </c>
      <c r="Y14" s="104">
        <f>'Proforma - SITE 1'!Y18</f>
        <v>0</v>
      </c>
      <c r="Z14" s="104">
        <f>'Proforma - SITE 1'!Z18</f>
        <v>0</v>
      </c>
      <c r="AA14" s="104">
        <f>'Proforma - SITE 1'!AA18</f>
        <v>0</v>
      </c>
      <c r="AB14" s="104">
        <f t="shared" si="0"/>
        <v>0</v>
      </c>
      <c r="AC14" s="104">
        <f>'Proforma - SITE 1'!AB18</f>
        <v>0</v>
      </c>
      <c r="AD14" s="104">
        <f>'Proforma - SITE 1'!AC18</f>
        <v>0</v>
      </c>
      <c r="AE14" s="104">
        <f>'Proforma - SITE 1'!AD18</f>
        <v>0</v>
      </c>
      <c r="AF14" s="104">
        <f>'Proforma - SITE 1'!AE18</f>
        <v>0</v>
      </c>
      <c r="AG14" s="104">
        <f>'Proforma - SITE 1'!AF18</f>
        <v>0</v>
      </c>
      <c r="AH14" s="104">
        <f>'Proforma - SITE 1'!AG18</f>
        <v>0</v>
      </c>
      <c r="AI14" s="104">
        <f>'Proforma - SITE 1'!AH18</f>
        <v>0</v>
      </c>
      <c r="AJ14" s="104">
        <f>'Proforma - SITE 1'!AI18</f>
        <v>0</v>
      </c>
      <c r="AK14" s="104">
        <f>'Proforma - SITE 1'!AJ18</f>
        <v>0</v>
      </c>
      <c r="AL14" s="104">
        <f>'Proforma - SITE 1'!AK18</f>
        <v>0</v>
      </c>
      <c r="AM14" s="104">
        <f>'Proforma - SITE 1'!AL18</f>
        <v>0</v>
      </c>
      <c r="AN14" s="104">
        <f>'Proforma - SITE 1'!AM18</f>
        <v>0</v>
      </c>
      <c r="AO14" s="104">
        <f>'Proforma - SITE 1'!AN18</f>
        <v>0</v>
      </c>
      <c r="AP14" s="104">
        <f>'Proforma - SITE 1'!AO18</f>
        <v>0</v>
      </c>
      <c r="AQ14" s="104">
        <f>'Proforma - SITE 1'!AP18</f>
        <v>0</v>
      </c>
      <c r="AR14" s="104">
        <f>'Proforma - SITE 1'!AQ18</f>
        <v>0</v>
      </c>
      <c r="AS14" s="104">
        <f>'Proforma - SITE 1'!AR18</f>
        <v>0</v>
      </c>
      <c r="AT14" s="104">
        <f>'Proforma - SITE 1'!AS18</f>
        <v>0</v>
      </c>
      <c r="AU14" s="104">
        <f>'Proforma - SITE 1'!AT18</f>
        <v>0</v>
      </c>
      <c r="AV14" s="104">
        <f>'Proforma - SITE 1'!AU18</f>
        <v>0</v>
      </c>
      <c r="AW14" s="104">
        <f>'Proforma - SITE 1'!AV18</f>
        <v>0</v>
      </c>
      <c r="AX14" s="104">
        <f>'Proforma - SITE 1'!AW18</f>
        <v>0</v>
      </c>
      <c r="AY14" s="104">
        <f>'Proforma - SITE 1'!AX18</f>
        <v>0</v>
      </c>
      <c r="AZ14" s="104">
        <f>'Proforma - SITE 1'!AY18</f>
        <v>0</v>
      </c>
      <c r="BA14" s="104">
        <f>'Proforma - SITE 1'!AZ18</f>
        <v>0</v>
      </c>
      <c r="BB14" s="104">
        <f>'Proforma - SITE 1'!BA18</f>
        <v>0</v>
      </c>
      <c r="BC14" s="104">
        <f>'Proforma - SITE 1'!BB18</f>
        <v>0</v>
      </c>
      <c r="BD14" s="104">
        <f t="shared" si="1"/>
        <v>0</v>
      </c>
      <c r="BE14" s="104">
        <f>'Proforma - SITE 1'!BC18</f>
        <v>0</v>
      </c>
      <c r="BF14" s="104">
        <f>'Proforma - SITE 1'!BD18</f>
        <v>0</v>
      </c>
      <c r="BG14" s="104">
        <f>'Proforma - SITE 1'!BE18</f>
        <v>0</v>
      </c>
      <c r="BH14" s="104">
        <f>'Proforma - SITE 1'!BF18</f>
        <v>0</v>
      </c>
      <c r="BI14" s="104">
        <f>'Proforma - SITE 1'!BG18</f>
        <v>0</v>
      </c>
      <c r="BJ14" s="104">
        <f t="shared" si="2"/>
        <v>0</v>
      </c>
      <c r="BK14" s="104">
        <f>'Proforma - SITE 1'!BH18</f>
        <v>0</v>
      </c>
      <c r="BL14" s="104">
        <f>'Proforma - SITE 1'!BI18</f>
        <v>0</v>
      </c>
      <c r="BM14" s="104">
        <f t="shared" si="3"/>
        <v>0</v>
      </c>
      <c r="BN14" s="104">
        <f>'Proforma - SITE 1'!BJ18</f>
        <v>0</v>
      </c>
      <c r="BO14" s="104">
        <f>'Proforma - SITE 1'!BK18</f>
        <v>0</v>
      </c>
      <c r="BP14" s="104">
        <f>'Proforma - SITE 1'!BL18</f>
        <v>0</v>
      </c>
      <c r="BQ14" s="104">
        <f>'Proforma - SITE 1'!BM18</f>
        <v>0</v>
      </c>
      <c r="BR14" s="104">
        <f>'Proforma - SITE 1'!BN18</f>
        <v>0</v>
      </c>
      <c r="BS14" s="104">
        <f t="shared" si="4"/>
        <v>0</v>
      </c>
      <c r="BT14" s="104">
        <f t="shared" si="5"/>
        <v>0</v>
      </c>
    </row>
    <row r="15" spans="1:72" x14ac:dyDescent="0.25">
      <c r="A15" s="102" t="str">
        <f>'Proforma - SITE 1'!A19</f>
        <v/>
      </c>
      <c r="B15" s="102" t="str">
        <f>'Proforma - SITE 1'!B19</f>
        <v/>
      </c>
      <c r="C15" s="103" t="str">
        <f>'Proforma - SITE 1'!C19</f>
        <v/>
      </c>
      <c r="D15" s="104">
        <f>'Proforma - SITE 1'!D19</f>
        <v>0</v>
      </c>
      <c r="E15" s="104">
        <f>'Proforma - SITE 1'!E19</f>
        <v>0</v>
      </c>
      <c r="F15" s="104">
        <f>'Proforma - SITE 1'!F19</f>
        <v>0</v>
      </c>
      <c r="G15" s="104">
        <f>'Proforma - SITE 1'!G19</f>
        <v>0</v>
      </c>
      <c r="H15" s="104">
        <f>'Proforma - SITE 1'!H19</f>
        <v>0</v>
      </c>
      <c r="I15" s="104">
        <f>'Proforma - SITE 1'!I19</f>
        <v>0</v>
      </c>
      <c r="J15" s="104">
        <f>'Proforma - SITE 1'!J19</f>
        <v>0</v>
      </c>
      <c r="K15" s="104">
        <f>'Proforma - SITE 1'!K19</f>
        <v>0</v>
      </c>
      <c r="L15" s="104">
        <f>'Proforma - SITE 1'!L19</f>
        <v>0</v>
      </c>
      <c r="M15" s="104">
        <f>'Proforma - SITE 1'!M19</f>
        <v>0</v>
      </c>
      <c r="N15" s="104">
        <f>'Proforma - SITE 1'!N19</f>
        <v>0</v>
      </c>
      <c r="O15" s="104">
        <f>'Proforma - SITE 1'!O19</f>
        <v>0</v>
      </c>
      <c r="P15" s="104">
        <f>'Proforma - SITE 1'!P19</f>
        <v>0</v>
      </c>
      <c r="Q15" s="104">
        <f>'Proforma - SITE 1'!Q19</f>
        <v>0</v>
      </c>
      <c r="R15" s="104">
        <f>'Proforma - SITE 1'!R19</f>
        <v>0</v>
      </c>
      <c r="S15" s="104">
        <f>'Proforma - SITE 1'!S19</f>
        <v>0</v>
      </c>
      <c r="T15" s="104">
        <f>'Proforma - SITE 1'!T19</f>
        <v>0</v>
      </c>
      <c r="U15" s="104">
        <f>'Proforma - SITE 1'!U19</f>
        <v>0</v>
      </c>
      <c r="V15" s="104">
        <f>'Proforma - SITE 1'!V19</f>
        <v>0</v>
      </c>
      <c r="W15" s="104">
        <f>'Proforma - SITE 1'!W19</f>
        <v>0</v>
      </c>
      <c r="X15" s="104">
        <f>'Proforma - SITE 1'!X19</f>
        <v>0</v>
      </c>
      <c r="Y15" s="104">
        <f>'Proforma - SITE 1'!Y19</f>
        <v>0</v>
      </c>
      <c r="Z15" s="104">
        <f>'Proforma - SITE 1'!Z19</f>
        <v>0</v>
      </c>
      <c r="AA15" s="104">
        <f>'Proforma - SITE 1'!AA19</f>
        <v>0</v>
      </c>
      <c r="AB15" s="104">
        <f t="shared" si="0"/>
        <v>0</v>
      </c>
      <c r="AC15" s="104">
        <f>'Proforma - SITE 1'!AB19</f>
        <v>0</v>
      </c>
      <c r="AD15" s="104">
        <f>'Proforma - SITE 1'!AC19</f>
        <v>0</v>
      </c>
      <c r="AE15" s="104">
        <f>'Proforma - SITE 1'!AD19</f>
        <v>0</v>
      </c>
      <c r="AF15" s="104">
        <f>'Proforma - SITE 1'!AE19</f>
        <v>0</v>
      </c>
      <c r="AG15" s="104">
        <f>'Proforma - SITE 1'!AF19</f>
        <v>0</v>
      </c>
      <c r="AH15" s="104">
        <f>'Proforma - SITE 1'!AG19</f>
        <v>0</v>
      </c>
      <c r="AI15" s="104">
        <f>'Proforma - SITE 1'!AH19</f>
        <v>0</v>
      </c>
      <c r="AJ15" s="104">
        <f>'Proforma - SITE 1'!AI19</f>
        <v>0</v>
      </c>
      <c r="AK15" s="104">
        <f>'Proforma - SITE 1'!AJ19</f>
        <v>0</v>
      </c>
      <c r="AL15" s="104">
        <f>'Proforma - SITE 1'!AK19</f>
        <v>0</v>
      </c>
      <c r="AM15" s="104">
        <f>'Proforma - SITE 1'!AL19</f>
        <v>0</v>
      </c>
      <c r="AN15" s="104">
        <f>'Proforma - SITE 1'!AM19</f>
        <v>0</v>
      </c>
      <c r="AO15" s="104">
        <f>'Proforma - SITE 1'!AN19</f>
        <v>0</v>
      </c>
      <c r="AP15" s="104">
        <f>'Proforma - SITE 1'!AO19</f>
        <v>0</v>
      </c>
      <c r="AQ15" s="104">
        <f>'Proforma - SITE 1'!AP19</f>
        <v>0</v>
      </c>
      <c r="AR15" s="104">
        <f>'Proforma - SITE 1'!AQ19</f>
        <v>0</v>
      </c>
      <c r="AS15" s="104">
        <f>'Proforma - SITE 1'!AR19</f>
        <v>0</v>
      </c>
      <c r="AT15" s="104">
        <f>'Proforma - SITE 1'!AS19</f>
        <v>0</v>
      </c>
      <c r="AU15" s="104">
        <f>'Proforma - SITE 1'!AT19</f>
        <v>0</v>
      </c>
      <c r="AV15" s="104">
        <f>'Proforma - SITE 1'!AU19</f>
        <v>0</v>
      </c>
      <c r="AW15" s="104">
        <f>'Proforma - SITE 1'!AV19</f>
        <v>0</v>
      </c>
      <c r="AX15" s="104">
        <f>'Proforma - SITE 1'!AW19</f>
        <v>0</v>
      </c>
      <c r="AY15" s="104">
        <f>'Proforma - SITE 1'!AX19</f>
        <v>0</v>
      </c>
      <c r="AZ15" s="104">
        <f>'Proforma - SITE 1'!AY19</f>
        <v>0</v>
      </c>
      <c r="BA15" s="104">
        <f>'Proforma - SITE 1'!AZ19</f>
        <v>0</v>
      </c>
      <c r="BB15" s="104">
        <f>'Proforma - SITE 1'!BA19</f>
        <v>0</v>
      </c>
      <c r="BC15" s="104">
        <f>'Proforma - SITE 1'!BB19</f>
        <v>0</v>
      </c>
      <c r="BD15" s="104">
        <f t="shared" si="1"/>
        <v>0</v>
      </c>
      <c r="BE15" s="104">
        <f>'Proforma - SITE 1'!BC19</f>
        <v>0</v>
      </c>
      <c r="BF15" s="104">
        <f>'Proforma - SITE 1'!BD19</f>
        <v>0</v>
      </c>
      <c r="BG15" s="104">
        <f>'Proforma - SITE 1'!BE19</f>
        <v>0</v>
      </c>
      <c r="BH15" s="104">
        <f>'Proforma - SITE 1'!BF19</f>
        <v>0</v>
      </c>
      <c r="BI15" s="104">
        <f>'Proforma - SITE 1'!BG19</f>
        <v>0</v>
      </c>
      <c r="BJ15" s="104">
        <f t="shared" si="2"/>
        <v>0</v>
      </c>
      <c r="BK15" s="104">
        <f>'Proforma - SITE 1'!BH19</f>
        <v>0</v>
      </c>
      <c r="BL15" s="104">
        <f>'Proforma - SITE 1'!BI19</f>
        <v>0</v>
      </c>
      <c r="BM15" s="104">
        <f t="shared" si="3"/>
        <v>0</v>
      </c>
      <c r="BN15" s="104">
        <f>'Proforma - SITE 1'!BJ19</f>
        <v>0</v>
      </c>
      <c r="BO15" s="104">
        <f>'Proforma - SITE 1'!BK19</f>
        <v>0</v>
      </c>
      <c r="BP15" s="104">
        <f>'Proforma - SITE 1'!BL19</f>
        <v>0</v>
      </c>
      <c r="BQ15" s="104">
        <f>'Proforma - SITE 1'!BM19</f>
        <v>0</v>
      </c>
      <c r="BR15" s="104">
        <f>'Proforma - SITE 1'!BN19</f>
        <v>0</v>
      </c>
      <c r="BS15" s="104">
        <f t="shared" si="4"/>
        <v>0</v>
      </c>
      <c r="BT15" s="104">
        <f t="shared" si="5"/>
        <v>0</v>
      </c>
    </row>
    <row r="16" spans="1:72" x14ac:dyDescent="0.25">
      <c r="A16" s="102" t="str">
        <f>'Proforma - SITE 1'!A20</f>
        <v/>
      </c>
      <c r="B16" s="102" t="str">
        <f>'Proforma - SITE 1'!B20</f>
        <v/>
      </c>
      <c r="C16" s="103" t="str">
        <f>'Proforma - SITE 1'!C20</f>
        <v/>
      </c>
      <c r="D16" s="104">
        <f>'Proforma - SITE 1'!D20</f>
        <v>0</v>
      </c>
      <c r="E16" s="104">
        <f>'Proforma - SITE 1'!E20</f>
        <v>0</v>
      </c>
      <c r="F16" s="104">
        <f>'Proforma - SITE 1'!F20</f>
        <v>0</v>
      </c>
      <c r="G16" s="104">
        <f>'Proforma - SITE 1'!G20</f>
        <v>0</v>
      </c>
      <c r="H16" s="104">
        <f>'Proforma - SITE 1'!H20</f>
        <v>0</v>
      </c>
      <c r="I16" s="104">
        <f>'Proforma - SITE 1'!I20</f>
        <v>0</v>
      </c>
      <c r="J16" s="104">
        <f>'Proforma - SITE 1'!J20</f>
        <v>0</v>
      </c>
      <c r="K16" s="104">
        <f>'Proforma - SITE 1'!K20</f>
        <v>0</v>
      </c>
      <c r="L16" s="104">
        <f>'Proforma - SITE 1'!L20</f>
        <v>0</v>
      </c>
      <c r="M16" s="104">
        <f>'Proforma - SITE 1'!M20</f>
        <v>0</v>
      </c>
      <c r="N16" s="104">
        <f>'Proforma - SITE 1'!N20</f>
        <v>0</v>
      </c>
      <c r="O16" s="104">
        <f>'Proforma - SITE 1'!O20</f>
        <v>0</v>
      </c>
      <c r="P16" s="104">
        <f>'Proforma - SITE 1'!P20</f>
        <v>0</v>
      </c>
      <c r="Q16" s="104">
        <f>'Proforma - SITE 1'!Q20</f>
        <v>0</v>
      </c>
      <c r="R16" s="104">
        <f>'Proforma - SITE 1'!R20</f>
        <v>0</v>
      </c>
      <c r="S16" s="104">
        <f>'Proforma - SITE 1'!S20</f>
        <v>0</v>
      </c>
      <c r="T16" s="104">
        <f>'Proforma - SITE 1'!T20</f>
        <v>0</v>
      </c>
      <c r="U16" s="104">
        <f>'Proforma - SITE 1'!U20</f>
        <v>0</v>
      </c>
      <c r="V16" s="104">
        <f>'Proforma - SITE 1'!V20</f>
        <v>0</v>
      </c>
      <c r="W16" s="104">
        <f>'Proforma - SITE 1'!W20</f>
        <v>0</v>
      </c>
      <c r="X16" s="104">
        <f>'Proforma - SITE 1'!X20</f>
        <v>0</v>
      </c>
      <c r="Y16" s="104">
        <f>'Proforma - SITE 1'!Y20</f>
        <v>0</v>
      </c>
      <c r="Z16" s="104">
        <f>'Proforma - SITE 1'!Z20</f>
        <v>0</v>
      </c>
      <c r="AA16" s="104">
        <f>'Proforma - SITE 1'!AA20</f>
        <v>0</v>
      </c>
      <c r="AB16" s="104">
        <f t="shared" si="0"/>
        <v>0</v>
      </c>
      <c r="AC16" s="104">
        <f>'Proforma - SITE 1'!AB20</f>
        <v>0</v>
      </c>
      <c r="AD16" s="104">
        <f>'Proforma - SITE 1'!AC20</f>
        <v>0</v>
      </c>
      <c r="AE16" s="104">
        <f>'Proforma - SITE 1'!AD20</f>
        <v>0</v>
      </c>
      <c r="AF16" s="104">
        <f>'Proforma - SITE 1'!AE20</f>
        <v>0</v>
      </c>
      <c r="AG16" s="104">
        <f>'Proforma - SITE 1'!AF20</f>
        <v>0</v>
      </c>
      <c r="AH16" s="104">
        <f>'Proforma - SITE 1'!AG20</f>
        <v>0</v>
      </c>
      <c r="AI16" s="104">
        <f>'Proforma - SITE 1'!AH20</f>
        <v>0</v>
      </c>
      <c r="AJ16" s="104">
        <f>'Proforma - SITE 1'!AI20</f>
        <v>0</v>
      </c>
      <c r="AK16" s="104">
        <f>'Proforma - SITE 1'!AJ20</f>
        <v>0</v>
      </c>
      <c r="AL16" s="104">
        <f>'Proforma - SITE 1'!AK20</f>
        <v>0</v>
      </c>
      <c r="AM16" s="104">
        <f>'Proforma - SITE 1'!AL20</f>
        <v>0</v>
      </c>
      <c r="AN16" s="104">
        <f>'Proforma - SITE 1'!AM20</f>
        <v>0</v>
      </c>
      <c r="AO16" s="104">
        <f>'Proforma - SITE 1'!AN20</f>
        <v>0</v>
      </c>
      <c r="AP16" s="104">
        <f>'Proforma - SITE 1'!AO20</f>
        <v>0</v>
      </c>
      <c r="AQ16" s="104">
        <f>'Proforma - SITE 1'!AP20</f>
        <v>0</v>
      </c>
      <c r="AR16" s="104">
        <f>'Proforma - SITE 1'!AQ20</f>
        <v>0</v>
      </c>
      <c r="AS16" s="104">
        <f>'Proforma - SITE 1'!AR20</f>
        <v>0</v>
      </c>
      <c r="AT16" s="104">
        <f>'Proforma - SITE 1'!AS20</f>
        <v>0</v>
      </c>
      <c r="AU16" s="104">
        <f>'Proforma - SITE 1'!AT20</f>
        <v>0</v>
      </c>
      <c r="AV16" s="104">
        <f>'Proforma - SITE 1'!AU20</f>
        <v>0</v>
      </c>
      <c r="AW16" s="104">
        <f>'Proforma - SITE 1'!AV20</f>
        <v>0</v>
      </c>
      <c r="AX16" s="104">
        <f>'Proforma - SITE 1'!AW20</f>
        <v>0</v>
      </c>
      <c r="AY16" s="104">
        <f>'Proforma - SITE 1'!AX20</f>
        <v>0</v>
      </c>
      <c r="AZ16" s="104">
        <f>'Proforma - SITE 1'!AY20</f>
        <v>0</v>
      </c>
      <c r="BA16" s="104">
        <f>'Proforma - SITE 1'!AZ20</f>
        <v>0</v>
      </c>
      <c r="BB16" s="104">
        <f>'Proforma - SITE 1'!BA20</f>
        <v>0</v>
      </c>
      <c r="BC16" s="104">
        <f>'Proforma - SITE 1'!BB20</f>
        <v>0</v>
      </c>
      <c r="BD16" s="104">
        <f t="shared" si="1"/>
        <v>0</v>
      </c>
      <c r="BE16" s="104">
        <f>'Proforma - SITE 1'!BC20</f>
        <v>0</v>
      </c>
      <c r="BF16" s="104">
        <f>'Proforma - SITE 1'!BD20</f>
        <v>0</v>
      </c>
      <c r="BG16" s="104">
        <f>'Proforma - SITE 1'!BE20</f>
        <v>0</v>
      </c>
      <c r="BH16" s="104">
        <f>'Proforma - SITE 1'!BF20</f>
        <v>0</v>
      </c>
      <c r="BI16" s="104">
        <f>'Proforma - SITE 1'!BG20</f>
        <v>0</v>
      </c>
      <c r="BJ16" s="104">
        <f t="shared" si="2"/>
        <v>0</v>
      </c>
      <c r="BK16" s="104">
        <f>'Proforma - SITE 1'!BH20</f>
        <v>0</v>
      </c>
      <c r="BL16" s="104">
        <f>'Proforma - SITE 1'!BI20</f>
        <v>0</v>
      </c>
      <c r="BM16" s="104">
        <f t="shared" si="3"/>
        <v>0</v>
      </c>
      <c r="BN16" s="104">
        <f>'Proforma - SITE 1'!BJ20</f>
        <v>0</v>
      </c>
      <c r="BO16" s="104">
        <f>'Proforma - SITE 1'!BK20</f>
        <v>0</v>
      </c>
      <c r="BP16" s="104">
        <f>'Proforma - SITE 1'!BL20</f>
        <v>0</v>
      </c>
      <c r="BQ16" s="104">
        <f>'Proforma - SITE 1'!BM20</f>
        <v>0</v>
      </c>
      <c r="BR16" s="104">
        <f>'Proforma - SITE 1'!BN20</f>
        <v>0</v>
      </c>
      <c r="BS16" s="104">
        <f t="shared" si="4"/>
        <v>0</v>
      </c>
      <c r="BT16" s="104">
        <f t="shared" si="5"/>
        <v>0</v>
      </c>
    </row>
    <row r="17" spans="1:72" x14ac:dyDescent="0.25">
      <c r="A17" s="102" t="str">
        <f>'Proforma - SITE 1'!A21</f>
        <v/>
      </c>
      <c r="B17" s="102" t="str">
        <f>'Proforma - SITE 1'!B21</f>
        <v/>
      </c>
      <c r="C17" s="103" t="str">
        <f>'Proforma - SITE 1'!C21</f>
        <v/>
      </c>
      <c r="D17" s="104">
        <f>'Proforma - SITE 1'!D21</f>
        <v>0</v>
      </c>
      <c r="E17" s="104">
        <f>'Proforma - SITE 1'!E21</f>
        <v>0</v>
      </c>
      <c r="F17" s="104">
        <f>'Proforma - SITE 1'!F21</f>
        <v>0</v>
      </c>
      <c r="G17" s="104">
        <f>'Proforma - SITE 1'!G21</f>
        <v>0</v>
      </c>
      <c r="H17" s="104">
        <f>'Proforma - SITE 1'!H21</f>
        <v>0</v>
      </c>
      <c r="I17" s="104">
        <f>'Proforma - SITE 1'!I21</f>
        <v>0</v>
      </c>
      <c r="J17" s="104">
        <f>'Proforma - SITE 1'!J21</f>
        <v>0</v>
      </c>
      <c r="K17" s="104">
        <f>'Proforma - SITE 1'!K21</f>
        <v>0</v>
      </c>
      <c r="L17" s="104">
        <f>'Proforma - SITE 1'!L21</f>
        <v>0</v>
      </c>
      <c r="M17" s="104">
        <f>'Proforma - SITE 1'!M21</f>
        <v>0</v>
      </c>
      <c r="N17" s="104">
        <f>'Proforma - SITE 1'!N21</f>
        <v>0</v>
      </c>
      <c r="O17" s="104">
        <f>'Proforma - SITE 1'!O21</f>
        <v>0</v>
      </c>
      <c r="P17" s="104">
        <f>'Proforma - SITE 1'!P21</f>
        <v>0</v>
      </c>
      <c r="Q17" s="104">
        <f>'Proforma - SITE 1'!Q21</f>
        <v>0</v>
      </c>
      <c r="R17" s="104">
        <f>'Proforma - SITE 1'!R21</f>
        <v>0</v>
      </c>
      <c r="S17" s="104">
        <f>'Proforma - SITE 1'!S21</f>
        <v>0</v>
      </c>
      <c r="T17" s="104">
        <f>'Proforma - SITE 1'!T21</f>
        <v>0</v>
      </c>
      <c r="U17" s="104">
        <f>'Proforma - SITE 1'!U21</f>
        <v>0</v>
      </c>
      <c r="V17" s="104">
        <f>'Proforma - SITE 1'!V21</f>
        <v>0</v>
      </c>
      <c r="W17" s="104">
        <f>'Proforma - SITE 1'!W21</f>
        <v>0</v>
      </c>
      <c r="X17" s="104">
        <f>'Proforma - SITE 1'!X21</f>
        <v>0</v>
      </c>
      <c r="Y17" s="104">
        <f>'Proforma - SITE 1'!Y21</f>
        <v>0</v>
      </c>
      <c r="Z17" s="104">
        <f>'Proforma - SITE 1'!Z21</f>
        <v>0</v>
      </c>
      <c r="AA17" s="104">
        <f>'Proforma - SITE 1'!AA21</f>
        <v>0</v>
      </c>
      <c r="AB17" s="104">
        <f t="shared" si="0"/>
        <v>0</v>
      </c>
      <c r="AC17" s="104">
        <f>'Proforma - SITE 1'!AB21</f>
        <v>0</v>
      </c>
      <c r="AD17" s="104">
        <f>'Proforma - SITE 1'!AC21</f>
        <v>0</v>
      </c>
      <c r="AE17" s="104">
        <f>'Proforma - SITE 1'!AD21</f>
        <v>0</v>
      </c>
      <c r="AF17" s="104">
        <f>'Proforma - SITE 1'!AE21</f>
        <v>0</v>
      </c>
      <c r="AG17" s="104">
        <f>'Proforma - SITE 1'!AF21</f>
        <v>0</v>
      </c>
      <c r="AH17" s="104">
        <f>'Proforma - SITE 1'!AG21</f>
        <v>0</v>
      </c>
      <c r="AI17" s="104">
        <f>'Proforma - SITE 1'!AH21</f>
        <v>0</v>
      </c>
      <c r="AJ17" s="104">
        <f>'Proforma - SITE 1'!AI21</f>
        <v>0</v>
      </c>
      <c r="AK17" s="104">
        <f>'Proforma - SITE 1'!AJ21</f>
        <v>0</v>
      </c>
      <c r="AL17" s="104">
        <f>'Proforma - SITE 1'!AK21</f>
        <v>0</v>
      </c>
      <c r="AM17" s="104">
        <f>'Proforma - SITE 1'!AL21</f>
        <v>0</v>
      </c>
      <c r="AN17" s="104">
        <f>'Proforma - SITE 1'!AM21</f>
        <v>0</v>
      </c>
      <c r="AO17" s="104">
        <f>'Proforma - SITE 1'!AN21</f>
        <v>0</v>
      </c>
      <c r="AP17" s="104">
        <f>'Proforma - SITE 1'!AO21</f>
        <v>0</v>
      </c>
      <c r="AQ17" s="104">
        <f>'Proforma - SITE 1'!AP21</f>
        <v>0</v>
      </c>
      <c r="AR17" s="104">
        <f>'Proforma - SITE 1'!AQ21</f>
        <v>0</v>
      </c>
      <c r="AS17" s="104">
        <f>'Proforma - SITE 1'!AR21</f>
        <v>0</v>
      </c>
      <c r="AT17" s="104">
        <f>'Proforma - SITE 1'!AS21</f>
        <v>0</v>
      </c>
      <c r="AU17" s="104">
        <f>'Proforma - SITE 1'!AT21</f>
        <v>0</v>
      </c>
      <c r="AV17" s="104">
        <f>'Proforma - SITE 1'!AU21</f>
        <v>0</v>
      </c>
      <c r="AW17" s="104">
        <f>'Proforma - SITE 1'!AV21</f>
        <v>0</v>
      </c>
      <c r="AX17" s="104">
        <f>'Proforma - SITE 1'!AW21</f>
        <v>0</v>
      </c>
      <c r="AY17" s="104">
        <f>'Proforma - SITE 1'!AX21</f>
        <v>0</v>
      </c>
      <c r="AZ17" s="104">
        <f>'Proforma - SITE 1'!AY21</f>
        <v>0</v>
      </c>
      <c r="BA17" s="104">
        <f>'Proforma - SITE 1'!AZ21</f>
        <v>0</v>
      </c>
      <c r="BB17" s="104">
        <f>'Proforma - SITE 1'!BA21</f>
        <v>0</v>
      </c>
      <c r="BC17" s="104">
        <f>'Proforma - SITE 1'!BB21</f>
        <v>0</v>
      </c>
      <c r="BD17" s="104">
        <f t="shared" si="1"/>
        <v>0</v>
      </c>
      <c r="BE17" s="104">
        <f>'Proforma - SITE 1'!BC21</f>
        <v>0</v>
      </c>
      <c r="BF17" s="104">
        <f>'Proforma - SITE 1'!BD21</f>
        <v>0</v>
      </c>
      <c r="BG17" s="104">
        <f>'Proforma - SITE 1'!BE21</f>
        <v>0</v>
      </c>
      <c r="BH17" s="104">
        <f>'Proforma - SITE 1'!BF21</f>
        <v>0</v>
      </c>
      <c r="BI17" s="104">
        <f>'Proforma - SITE 1'!BG21</f>
        <v>0</v>
      </c>
      <c r="BJ17" s="104">
        <f t="shared" si="2"/>
        <v>0</v>
      </c>
      <c r="BK17" s="104">
        <f>'Proforma - SITE 1'!BH21</f>
        <v>0</v>
      </c>
      <c r="BL17" s="104">
        <f>'Proforma - SITE 1'!BI21</f>
        <v>0</v>
      </c>
      <c r="BM17" s="104">
        <f t="shared" si="3"/>
        <v>0</v>
      </c>
      <c r="BN17" s="104">
        <f>'Proforma - SITE 1'!BJ21</f>
        <v>0</v>
      </c>
      <c r="BO17" s="104">
        <f>'Proforma - SITE 1'!BK21</f>
        <v>0</v>
      </c>
      <c r="BP17" s="104">
        <f>'Proforma - SITE 1'!BL21</f>
        <v>0</v>
      </c>
      <c r="BQ17" s="104">
        <f>'Proforma - SITE 1'!BM21</f>
        <v>0</v>
      </c>
      <c r="BR17" s="104">
        <f>'Proforma - SITE 1'!BN21</f>
        <v>0</v>
      </c>
      <c r="BS17" s="104">
        <f t="shared" si="4"/>
        <v>0</v>
      </c>
      <c r="BT17" s="104">
        <f t="shared" si="5"/>
        <v>0</v>
      </c>
    </row>
    <row r="18" spans="1:72" x14ac:dyDescent="0.25">
      <c r="A18" s="102" t="str">
        <f>'Proforma - SITE 1'!A22</f>
        <v/>
      </c>
      <c r="B18" s="102" t="str">
        <f>'Proforma - SITE 1'!B22</f>
        <v/>
      </c>
      <c r="C18" s="103" t="str">
        <f>'Proforma - SITE 1'!C22</f>
        <v/>
      </c>
      <c r="D18" s="104">
        <f>'Proforma - SITE 1'!D22</f>
        <v>0</v>
      </c>
      <c r="E18" s="104">
        <f>'Proforma - SITE 1'!E22</f>
        <v>0</v>
      </c>
      <c r="F18" s="104">
        <f>'Proforma - SITE 1'!F22</f>
        <v>0</v>
      </c>
      <c r="G18" s="104">
        <f>'Proforma - SITE 1'!G22</f>
        <v>0</v>
      </c>
      <c r="H18" s="104">
        <f>'Proforma - SITE 1'!H22</f>
        <v>0</v>
      </c>
      <c r="I18" s="104">
        <f>'Proforma - SITE 1'!I22</f>
        <v>0</v>
      </c>
      <c r="J18" s="104">
        <f>'Proforma - SITE 1'!J22</f>
        <v>0</v>
      </c>
      <c r="K18" s="104">
        <f>'Proforma - SITE 1'!K22</f>
        <v>0</v>
      </c>
      <c r="L18" s="104">
        <f>'Proforma - SITE 1'!L22</f>
        <v>0</v>
      </c>
      <c r="M18" s="104">
        <f>'Proforma - SITE 1'!M22</f>
        <v>0</v>
      </c>
      <c r="N18" s="104">
        <f>'Proforma - SITE 1'!N22</f>
        <v>0</v>
      </c>
      <c r="O18" s="104">
        <f>'Proforma - SITE 1'!O22</f>
        <v>0</v>
      </c>
      <c r="P18" s="104">
        <f>'Proforma - SITE 1'!P22</f>
        <v>0</v>
      </c>
      <c r="Q18" s="104">
        <f>'Proforma - SITE 1'!Q22</f>
        <v>0</v>
      </c>
      <c r="R18" s="104">
        <f>'Proforma - SITE 1'!R22</f>
        <v>0</v>
      </c>
      <c r="S18" s="104">
        <f>'Proforma - SITE 1'!S22</f>
        <v>0</v>
      </c>
      <c r="T18" s="104">
        <f>'Proforma - SITE 1'!T22</f>
        <v>0</v>
      </c>
      <c r="U18" s="104">
        <f>'Proforma - SITE 1'!U22</f>
        <v>0</v>
      </c>
      <c r="V18" s="104">
        <f>'Proforma - SITE 1'!V22</f>
        <v>0</v>
      </c>
      <c r="W18" s="104">
        <f>'Proforma - SITE 1'!W22</f>
        <v>0</v>
      </c>
      <c r="X18" s="104">
        <f>'Proforma - SITE 1'!X22</f>
        <v>0</v>
      </c>
      <c r="Y18" s="104">
        <f>'Proforma - SITE 1'!Y22</f>
        <v>0</v>
      </c>
      <c r="Z18" s="104">
        <f>'Proforma - SITE 1'!Z22</f>
        <v>0</v>
      </c>
      <c r="AA18" s="104">
        <f>'Proforma - SITE 1'!AA22</f>
        <v>0</v>
      </c>
      <c r="AB18" s="104">
        <f t="shared" si="0"/>
        <v>0</v>
      </c>
      <c r="AC18" s="104">
        <f>'Proforma - SITE 1'!AB22</f>
        <v>0</v>
      </c>
      <c r="AD18" s="104">
        <f>'Proforma - SITE 1'!AC22</f>
        <v>0</v>
      </c>
      <c r="AE18" s="104">
        <f>'Proforma - SITE 1'!AD22</f>
        <v>0</v>
      </c>
      <c r="AF18" s="104">
        <f>'Proforma - SITE 1'!AE22</f>
        <v>0</v>
      </c>
      <c r="AG18" s="104">
        <f>'Proforma - SITE 1'!AF22</f>
        <v>0</v>
      </c>
      <c r="AH18" s="104">
        <f>'Proforma - SITE 1'!AG22</f>
        <v>0</v>
      </c>
      <c r="AI18" s="104">
        <f>'Proforma - SITE 1'!AH22</f>
        <v>0</v>
      </c>
      <c r="AJ18" s="104">
        <f>'Proforma - SITE 1'!AI22</f>
        <v>0</v>
      </c>
      <c r="AK18" s="104">
        <f>'Proforma - SITE 1'!AJ22</f>
        <v>0</v>
      </c>
      <c r="AL18" s="104">
        <f>'Proforma - SITE 1'!AK22</f>
        <v>0</v>
      </c>
      <c r="AM18" s="104">
        <f>'Proforma - SITE 1'!AL22</f>
        <v>0</v>
      </c>
      <c r="AN18" s="104">
        <f>'Proforma - SITE 1'!AM22</f>
        <v>0</v>
      </c>
      <c r="AO18" s="104">
        <f>'Proforma - SITE 1'!AN22</f>
        <v>0</v>
      </c>
      <c r="AP18" s="104">
        <f>'Proforma - SITE 1'!AO22</f>
        <v>0</v>
      </c>
      <c r="AQ18" s="104">
        <f>'Proforma - SITE 1'!AP22</f>
        <v>0</v>
      </c>
      <c r="AR18" s="104">
        <f>'Proforma - SITE 1'!AQ22</f>
        <v>0</v>
      </c>
      <c r="AS18" s="104">
        <f>'Proforma - SITE 1'!AR22</f>
        <v>0</v>
      </c>
      <c r="AT18" s="104">
        <f>'Proforma - SITE 1'!AS22</f>
        <v>0</v>
      </c>
      <c r="AU18" s="104">
        <f>'Proforma - SITE 1'!AT22</f>
        <v>0</v>
      </c>
      <c r="AV18" s="104">
        <f>'Proforma - SITE 1'!AU22</f>
        <v>0</v>
      </c>
      <c r="AW18" s="104">
        <f>'Proforma - SITE 1'!AV22</f>
        <v>0</v>
      </c>
      <c r="AX18" s="104">
        <f>'Proforma - SITE 1'!AW22</f>
        <v>0</v>
      </c>
      <c r="AY18" s="104">
        <f>'Proforma - SITE 1'!AX22</f>
        <v>0</v>
      </c>
      <c r="AZ18" s="104">
        <f>'Proforma - SITE 1'!AY22</f>
        <v>0</v>
      </c>
      <c r="BA18" s="104">
        <f>'Proforma - SITE 1'!AZ22</f>
        <v>0</v>
      </c>
      <c r="BB18" s="104">
        <f>'Proforma - SITE 1'!BA22</f>
        <v>0</v>
      </c>
      <c r="BC18" s="104">
        <f>'Proforma - SITE 1'!BB22</f>
        <v>0</v>
      </c>
      <c r="BD18" s="104">
        <f t="shared" si="1"/>
        <v>0</v>
      </c>
      <c r="BE18" s="104">
        <f>'Proforma - SITE 1'!BC22</f>
        <v>0</v>
      </c>
      <c r="BF18" s="104">
        <f>'Proforma - SITE 1'!BD22</f>
        <v>0</v>
      </c>
      <c r="BG18" s="104">
        <f>'Proforma - SITE 1'!BE22</f>
        <v>0</v>
      </c>
      <c r="BH18" s="104">
        <f>'Proforma - SITE 1'!BF22</f>
        <v>0</v>
      </c>
      <c r="BI18" s="104">
        <f>'Proforma - SITE 1'!BG22</f>
        <v>0</v>
      </c>
      <c r="BJ18" s="104">
        <f t="shared" si="2"/>
        <v>0</v>
      </c>
      <c r="BK18" s="104">
        <f>'Proforma - SITE 1'!BH22</f>
        <v>0</v>
      </c>
      <c r="BL18" s="104">
        <f>'Proforma - SITE 1'!BI22</f>
        <v>0</v>
      </c>
      <c r="BM18" s="104">
        <f t="shared" si="3"/>
        <v>0</v>
      </c>
      <c r="BN18" s="104">
        <f>'Proforma - SITE 1'!BJ22</f>
        <v>0</v>
      </c>
      <c r="BO18" s="104">
        <f>'Proforma - SITE 1'!BK22</f>
        <v>0</v>
      </c>
      <c r="BP18" s="104">
        <f>'Proforma - SITE 1'!BL22</f>
        <v>0</v>
      </c>
      <c r="BQ18" s="104">
        <f>'Proforma - SITE 1'!BM22</f>
        <v>0</v>
      </c>
      <c r="BR18" s="104">
        <f>'Proforma - SITE 1'!BN22</f>
        <v>0</v>
      </c>
      <c r="BS18" s="104">
        <f t="shared" si="4"/>
        <v>0</v>
      </c>
      <c r="BT18" s="104">
        <f t="shared" si="5"/>
        <v>0</v>
      </c>
    </row>
    <row r="19" spans="1:72" x14ac:dyDescent="0.25">
      <c r="A19" s="102" t="str">
        <f>'Proforma - SITE 1'!A23</f>
        <v/>
      </c>
      <c r="B19" s="102" t="str">
        <f>'Proforma - SITE 1'!B23</f>
        <v/>
      </c>
      <c r="C19" s="103" t="str">
        <f>'Proforma - SITE 1'!C23</f>
        <v/>
      </c>
      <c r="D19" s="104">
        <f>'Proforma - SITE 1'!D23</f>
        <v>0</v>
      </c>
      <c r="E19" s="104">
        <f>'Proforma - SITE 1'!E23</f>
        <v>0</v>
      </c>
      <c r="F19" s="104">
        <f>'Proforma - SITE 1'!F23</f>
        <v>0</v>
      </c>
      <c r="G19" s="104">
        <f>'Proforma - SITE 1'!G23</f>
        <v>0</v>
      </c>
      <c r="H19" s="104">
        <f>'Proforma - SITE 1'!H23</f>
        <v>0</v>
      </c>
      <c r="I19" s="104">
        <f>'Proforma - SITE 1'!I23</f>
        <v>0</v>
      </c>
      <c r="J19" s="104">
        <f>'Proforma - SITE 1'!J23</f>
        <v>0</v>
      </c>
      <c r="K19" s="104">
        <f>'Proforma - SITE 1'!K23</f>
        <v>0</v>
      </c>
      <c r="L19" s="104">
        <f>'Proforma - SITE 1'!L23</f>
        <v>0</v>
      </c>
      <c r="M19" s="104">
        <f>'Proforma - SITE 1'!M23</f>
        <v>0</v>
      </c>
      <c r="N19" s="104">
        <f>'Proforma - SITE 1'!N23</f>
        <v>0</v>
      </c>
      <c r="O19" s="104">
        <f>'Proforma - SITE 1'!O23</f>
        <v>0</v>
      </c>
      <c r="P19" s="104">
        <f>'Proforma - SITE 1'!P23</f>
        <v>0</v>
      </c>
      <c r="Q19" s="104">
        <f>'Proforma - SITE 1'!Q23</f>
        <v>0</v>
      </c>
      <c r="R19" s="104">
        <f>'Proforma - SITE 1'!R23</f>
        <v>0</v>
      </c>
      <c r="S19" s="104">
        <f>'Proforma - SITE 1'!S23</f>
        <v>0</v>
      </c>
      <c r="T19" s="104">
        <f>'Proforma - SITE 1'!T23</f>
        <v>0</v>
      </c>
      <c r="U19" s="104">
        <f>'Proforma - SITE 1'!U23</f>
        <v>0</v>
      </c>
      <c r="V19" s="104">
        <f>'Proforma - SITE 1'!V23</f>
        <v>0</v>
      </c>
      <c r="W19" s="104">
        <f>'Proforma - SITE 1'!W23</f>
        <v>0</v>
      </c>
      <c r="X19" s="104">
        <f>'Proforma - SITE 1'!X23</f>
        <v>0</v>
      </c>
      <c r="Y19" s="104">
        <f>'Proforma - SITE 1'!Y23</f>
        <v>0</v>
      </c>
      <c r="Z19" s="104">
        <f>'Proforma - SITE 1'!Z23</f>
        <v>0</v>
      </c>
      <c r="AA19" s="104">
        <f>'Proforma - SITE 1'!AA23</f>
        <v>0</v>
      </c>
      <c r="AB19" s="104">
        <f t="shared" si="0"/>
        <v>0</v>
      </c>
      <c r="AC19" s="104">
        <f>'Proforma - SITE 1'!AB23</f>
        <v>0</v>
      </c>
      <c r="AD19" s="104">
        <f>'Proforma - SITE 1'!AC23</f>
        <v>0</v>
      </c>
      <c r="AE19" s="104">
        <f>'Proforma - SITE 1'!AD23</f>
        <v>0</v>
      </c>
      <c r="AF19" s="104">
        <f>'Proforma - SITE 1'!AE23</f>
        <v>0</v>
      </c>
      <c r="AG19" s="104">
        <f>'Proforma - SITE 1'!AF23</f>
        <v>0</v>
      </c>
      <c r="AH19" s="104">
        <f>'Proforma - SITE 1'!AG23</f>
        <v>0</v>
      </c>
      <c r="AI19" s="104">
        <f>'Proforma - SITE 1'!AH23</f>
        <v>0</v>
      </c>
      <c r="AJ19" s="104">
        <f>'Proforma - SITE 1'!AI23</f>
        <v>0</v>
      </c>
      <c r="AK19" s="104">
        <f>'Proforma - SITE 1'!AJ23</f>
        <v>0</v>
      </c>
      <c r="AL19" s="104">
        <f>'Proforma - SITE 1'!AK23</f>
        <v>0</v>
      </c>
      <c r="AM19" s="104">
        <f>'Proforma - SITE 1'!AL23</f>
        <v>0</v>
      </c>
      <c r="AN19" s="104">
        <f>'Proforma - SITE 1'!AM23</f>
        <v>0</v>
      </c>
      <c r="AO19" s="104">
        <f>'Proforma - SITE 1'!AN23</f>
        <v>0</v>
      </c>
      <c r="AP19" s="104">
        <f>'Proforma - SITE 1'!AO23</f>
        <v>0</v>
      </c>
      <c r="AQ19" s="104">
        <f>'Proforma - SITE 1'!AP23</f>
        <v>0</v>
      </c>
      <c r="AR19" s="104">
        <f>'Proforma - SITE 1'!AQ23</f>
        <v>0</v>
      </c>
      <c r="AS19" s="104">
        <f>'Proforma - SITE 1'!AR23</f>
        <v>0</v>
      </c>
      <c r="AT19" s="104">
        <f>'Proforma - SITE 1'!AS23</f>
        <v>0</v>
      </c>
      <c r="AU19" s="104">
        <f>'Proforma - SITE 1'!AT23</f>
        <v>0</v>
      </c>
      <c r="AV19" s="104">
        <f>'Proforma - SITE 1'!AU23</f>
        <v>0</v>
      </c>
      <c r="AW19" s="104">
        <f>'Proforma - SITE 1'!AV23</f>
        <v>0</v>
      </c>
      <c r="AX19" s="104">
        <f>'Proforma - SITE 1'!AW23</f>
        <v>0</v>
      </c>
      <c r="AY19" s="104">
        <f>'Proforma - SITE 1'!AX23</f>
        <v>0</v>
      </c>
      <c r="AZ19" s="104">
        <f>'Proforma - SITE 1'!AY23</f>
        <v>0</v>
      </c>
      <c r="BA19" s="104">
        <f>'Proforma - SITE 1'!AZ23</f>
        <v>0</v>
      </c>
      <c r="BB19" s="104">
        <f>'Proforma - SITE 1'!BA23</f>
        <v>0</v>
      </c>
      <c r="BC19" s="104">
        <f>'Proforma - SITE 1'!BB23</f>
        <v>0</v>
      </c>
      <c r="BD19" s="104">
        <f t="shared" si="1"/>
        <v>0</v>
      </c>
      <c r="BE19" s="104">
        <f>'Proforma - SITE 1'!BC23</f>
        <v>0</v>
      </c>
      <c r="BF19" s="104">
        <f>'Proforma - SITE 1'!BD23</f>
        <v>0</v>
      </c>
      <c r="BG19" s="104">
        <f>'Proforma - SITE 1'!BE23</f>
        <v>0</v>
      </c>
      <c r="BH19" s="104">
        <f>'Proforma - SITE 1'!BF23</f>
        <v>0</v>
      </c>
      <c r="BI19" s="104">
        <f>'Proforma - SITE 1'!BG23</f>
        <v>0</v>
      </c>
      <c r="BJ19" s="104">
        <f t="shared" si="2"/>
        <v>0</v>
      </c>
      <c r="BK19" s="104">
        <f>'Proforma - SITE 1'!BH23</f>
        <v>0</v>
      </c>
      <c r="BL19" s="104">
        <f>'Proforma - SITE 1'!BI23</f>
        <v>0</v>
      </c>
      <c r="BM19" s="104">
        <f t="shared" si="3"/>
        <v>0</v>
      </c>
      <c r="BN19" s="104">
        <f>'Proforma - SITE 1'!BJ23</f>
        <v>0</v>
      </c>
      <c r="BO19" s="104">
        <f>'Proforma - SITE 1'!BK23</f>
        <v>0</v>
      </c>
      <c r="BP19" s="104">
        <f>'Proforma - SITE 1'!BL23</f>
        <v>0</v>
      </c>
      <c r="BQ19" s="104">
        <f>'Proforma - SITE 1'!BM23</f>
        <v>0</v>
      </c>
      <c r="BR19" s="104">
        <f>'Proforma - SITE 1'!BN23</f>
        <v>0</v>
      </c>
      <c r="BS19" s="104">
        <f t="shared" si="4"/>
        <v>0</v>
      </c>
      <c r="BT19" s="104">
        <f t="shared" si="5"/>
        <v>0</v>
      </c>
    </row>
    <row r="20" spans="1:72" x14ac:dyDescent="0.25">
      <c r="A20" s="102" t="str">
        <f>'Proforma - SITE 1'!A24</f>
        <v/>
      </c>
      <c r="B20" s="102" t="str">
        <f>'Proforma - SITE 1'!B24</f>
        <v/>
      </c>
      <c r="C20" s="103" t="str">
        <f>'Proforma - SITE 1'!C24</f>
        <v/>
      </c>
      <c r="D20" s="104">
        <f>'Proforma - SITE 1'!D24</f>
        <v>0</v>
      </c>
      <c r="E20" s="104">
        <f>'Proforma - SITE 1'!E24</f>
        <v>0</v>
      </c>
      <c r="F20" s="104">
        <f>'Proforma - SITE 1'!F24</f>
        <v>0</v>
      </c>
      <c r="G20" s="104">
        <f>'Proforma - SITE 1'!G24</f>
        <v>0</v>
      </c>
      <c r="H20" s="104">
        <f>'Proforma - SITE 1'!H24</f>
        <v>0</v>
      </c>
      <c r="I20" s="104">
        <f>'Proforma - SITE 1'!I24</f>
        <v>0</v>
      </c>
      <c r="J20" s="104">
        <f>'Proforma - SITE 1'!J24</f>
        <v>0</v>
      </c>
      <c r="K20" s="104">
        <f>'Proforma - SITE 1'!K24</f>
        <v>0</v>
      </c>
      <c r="L20" s="104">
        <f>'Proforma - SITE 1'!L24</f>
        <v>0</v>
      </c>
      <c r="M20" s="104">
        <f>'Proforma - SITE 1'!M24</f>
        <v>0</v>
      </c>
      <c r="N20" s="104">
        <f>'Proforma - SITE 1'!N24</f>
        <v>0</v>
      </c>
      <c r="O20" s="104">
        <f>'Proforma - SITE 1'!O24</f>
        <v>0</v>
      </c>
      <c r="P20" s="104">
        <f>'Proforma - SITE 1'!P24</f>
        <v>0</v>
      </c>
      <c r="Q20" s="104">
        <f>'Proforma - SITE 1'!Q24</f>
        <v>0</v>
      </c>
      <c r="R20" s="104">
        <f>'Proforma - SITE 1'!R24</f>
        <v>0</v>
      </c>
      <c r="S20" s="104">
        <f>'Proforma - SITE 1'!S24</f>
        <v>0</v>
      </c>
      <c r="T20" s="104">
        <f>'Proforma - SITE 1'!T24</f>
        <v>0</v>
      </c>
      <c r="U20" s="104">
        <f>'Proforma - SITE 1'!U24</f>
        <v>0</v>
      </c>
      <c r="V20" s="104">
        <f>'Proforma - SITE 1'!V24</f>
        <v>0</v>
      </c>
      <c r="W20" s="104">
        <f>'Proforma - SITE 1'!W24</f>
        <v>0</v>
      </c>
      <c r="X20" s="104">
        <f>'Proforma - SITE 1'!X24</f>
        <v>0</v>
      </c>
      <c r="Y20" s="104">
        <f>'Proforma - SITE 1'!Y24</f>
        <v>0</v>
      </c>
      <c r="Z20" s="104">
        <f>'Proforma - SITE 1'!Z24</f>
        <v>0</v>
      </c>
      <c r="AA20" s="104">
        <f>'Proforma - SITE 1'!AA24</f>
        <v>0</v>
      </c>
      <c r="AB20" s="104">
        <f t="shared" si="0"/>
        <v>0</v>
      </c>
      <c r="AC20" s="104">
        <f>'Proforma - SITE 1'!AB24</f>
        <v>0</v>
      </c>
      <c r="AD20" s="104">
        <f>'Proforma - SITE 1'!AC24</f>
        <v>0</v>
      </c>
      <c r="AE20" s="104">
        <f>'Proforma - SITE 1'!AD24</f>
        <v>0</v>
      </c>
      <c r="AF20" s="104">
        <f>'Proforma - SITE 1'!AE24</f>
        <v>0</v>
      </c>
      <c r="AG20" s="104">
        <f>'Proforma - SITE 1'!AF24</f>
        <v>0</v>
      </c>
      <c r="AH20" s="104">
        <f>'Proforma - SITE 1'!AG24</f>
        <v>0</v>
      </c>
      <c r="AI20" s="104">
        <f>'Proforma - SITE 1'!AH24</f>
        <v>0</v>
      </c>
      <c r="AJ20" s="104">
        <f>'Proforma - SITE 1'!AI24</f>
        <v>0</v>
      </c>
      <c r="AK20" s="104">
        <f>'Proforma - SITE 1'!AJ24</f>
        <v>0</v>
      </c>
      <c r="AL20" s="104">
        <f>'Proforma - SITE 1'!AK24</f>
        <v>0</v>
      </c>
      <c r="AM20" s="104">
        <f>'Proforma - SITE 1'!AL24</f>
        <v>0</v>
      </c>
      <c r="AN20" s="104">
        <f>'Proforma - SITE 1'!AM24</f>
        <v>0</v>
      </c>
      <c r="AO20" s="104">
        <f>'Proforma - SITE 1'!AN24</f>
        <v>0</v>
      </c>
      <c r="AP20" s="104">
        <f>'Proforma - SITE 1'!AO24</f>
        <v>0</v>
      </c>
      <c r="AQ20" s="104">
        <f>'Proforma - SITE 1'!AP24</f>
        <v>0</v>
      </c>
      <c r="AR20" s="104">
        <f>'Proforma - SITE 1'!AQ24</f>
        <v>0</v>
      </c>
      <c r="AS20" s="104">
        <f>'Proforma - SITE 1'!AR24</f>
        <v>0</v>
      </c>
      <c r="AT20" s="104">
        <f>'Proforma - SITE 1'!AS24</f>
        <v>0</v>
      </c>
      <c r="AU20" s="104">
        <f>'Proforma - SITE 1'!AT24</f>
        <v>0</v>
      </c>
      <c r="AV20" s="104">
        <f>'Proforma - SITE 1'!AU24</f>
        <v>0</v>
      </c>
      <c r="AW20" s="104">
        <f>'Proforma - SITE 1'!AV24</f>
        <v>0</v>
      </c>
      <c r="AX20" s="104">
        <f>'Proforma - SITE 1'!AW24</f>
        <v>0</v>
      </c>
      <c r="AY20" s="104">
        <f>'Proforma - SITE 1'!AX24</f>
        <v>0</v>
      </c>
      <c r="AZ20" s="104">
        <f>'Proforma - SITE 1'!AY24</f>
        <v>0</v>
      </c>
      <c r="BA20" s="104">
        <f>'Proforma - SITE 1'!AZ24</f>
        <v>0</v>
      </c>
      <c r="BB20" s="104">
        <f>'Proforma - SITE 1'!BA24</f>
        <v>0</v>
      </c>
      <c r="BC20" s="104">
        <f>'Proforma - SITE 1'!BB24</f>
        <v>0</v>
      </c>
      <c r="BD20" s="104">
        <f t="shared" si="1"/>
        <v>0</v>
      </c>
      <c r="BE20" s="104">
        <f>'Proforma - SITE 1'!BC24</f>
        <v>0</v>
      </c>
      <c r="BF20" s="104">
        <f>'Proforma - SITE 1'!BD24</f>
        <v>0</v>
      </c>
      <c r="BG20" s="104">
        <f>'Proforma - SITE 1'!BE24</f>
        <v>0</v>
      </c>
      <c r="BH20" s="104">
        <f>'Proforma - SITE 1'!BF24</f>
        <v>0</v>
      </c>
      <c r="BI20" s="104">
        <f>'Proforma - SITE 1'!BG24</f>
        <v>0</v>
      </c>
      <c r="BJ20" s="104">
        <f t="shared" si="2"/>
        <v>0</v>
      </c>
      <c r="BK20" s="104">
        <f>'Proforma - SITE 1'!BH24</f>
        <v>0</v>
      </c>
      <c r="BL20" s="104">
        <f>'Proforma - SITE 1'!BI24</f>
        <v>0</v>
      </c>
      <c r="BM20" s="104">
        <f t="shared" si="3"/>
        <v>0</v>
      </c>
      <c r="BN20" s="104">
        <f>'Proforma - SITE 1'!BJ24</f>
        <v>0</v>
      </c>
      <c r="BO20" s="104">
        <f>'Proforma - SITE 1'!BK24</f>
        <v>0</v>
      </c>
      <c r="BP20" s="104">
        <f>'Proforma - SITE 1'!BL24</f>
        <v>0</v>
      </c>
      <c r="BQ20" s="104">
        <f>'Proforma - SITE 1'!BM24</f>
        <v>0</v>
      </c>
      <c r="BR20" s="104">
        <f>'Proforma - SITE 1'!BN24</f>
        <v>0</v>
      </c>
      <c r="BS20" s="104">
        <f t="shared" si="4"/>
        <v>0</v>
      </c>
      <c r="BT20" s="104">
        <f t="shared" si="5"/>
        <v>0</v>
      </c>
    </row>
    <row r="21" spans="1:72" x14ac:dyDescent="0.25">
      <c r="A21" s="102" t="str">
        <f>'Proforma - SITE 1'!A25</f>
        <v/>
      </c>
      <c r="B21" s="102" t="str">
        <f>'Proforma - SITE 1'!B25</f>
        <v/>
      </c>
      <c r="C21" s="103" t="str">
        <f>'Proforma - SITE 1'!C25</f>
        <v/>
      </c>
      <c r="D21" s="104">
        <f>'Proforma - SITE 1'!D25</f>
        <v>0</v>
      </c>
      <c r="E21" s="104">
        <f>'Proforma - SITE 1'!E25</f>
        <v>0</v>
      </c>
      <c r="F21" s="104">
        <f>'Proforma - SITE 1'!F25</f>
        <v>0</v>
      </c>
      <c r="G21" s="104">
        <f>'Proforma - SITE 1'!G25</f>
        <v>0</v>
      </c>
      <c r="H21" s="104">
        <f>'Proforma - SITE 1'!H25</f>
        <v>0</v>
      </c>
      <c r="I21" s="104">
        <f>'Proforma - SITE 1'!I25</f>
        <v>0</v>
      </c>
      <c r="J21" s="104">
        <f>'Proforma - SITE 1'!J25</f>
        <v>0</v>
      </c>
      <c r="K21" s="104">
        <f>'Proforma - SITE 1'!K25</f>
        <v>0</v>
      </c>
      <c r="L21" s="104">
        <f>'Proforma - SITE 1'!L25</f>
        <v>0</v>
      </c>
      <c r="M21" s="104">
        <f>'Proforma - SITE 1'!M25</f>
        <v>0</v>
      </c>
      <c r="N21" s="104">
        <f>'Proforma - SITE 1'!N25</f>
        <v>0</v>
      </c>
      <c r="O21" s="104">
        <f>'Proforma - SITE 1'!O25</f>
        <v>0</v>
      </c>
      <c r="P21" s="104">
        <f>'Proforma - SITE 1'!P25</f>
        <v>0</v>
      </c>
      <c r="Q21" s="104">
        <f>'Proforma - SITE 1'!Q25</f>
        <v>0</v>
      </c>
      <c r="R21" s="104">
        <f>'Proforma - SITE 1'!R25</f>
        <v>0</v>
      </c>
      <c r="S21" s="104">
        <f>'Proforma - SITE 1'!S25</f>
        <v>0</v>
      </c>
      <c r="T21" s="104">
        <f>'Proforma - SITE 1'!T25</f>
        <v>0</v>
      </c>
      <c r="U21" s="104">
        <f>'Proforma - SITE 1'!U25</f>
        <v>0</v>
      </c>
      <c r="V21" s="104">
        <f>'Proforma - SITE 1'!V25</f>
        <v>0</v>
      </c>
      <c r="W21" s="104">
        <f>'Proforma - SITE 1'!W25</f>
        <v>0</v>
      </c>
      <c r="X21" s="104">
        <f>'Proforma - SITE 1'!X25</f>
        <v>0</v>
      </c>
      <c r="Y21" s="104">
        <f>'Proforma - SITE 1'!Y25</f>
        <v>0</v>
      </c>
      <c r="Z21" s="104">
        <f>'Proforma - SITE 1'!Z25</f>
        <v>0</v>
      </c>
      <c r="AA21" s="104">
        <f>'Proforma - SITE 1'!AA25</f>
        <v>0</v>
      </c>
      <c r="AB21" s="104">
        <f t="shared" si="0"/>
        <v>0</v>
      </c>
      <c r="AC21" s="104">
        <f>'Proforma - SITE 1'!AB25</f>
        <v>0</v>
      </c>
      <c r="AD21" s="104">
        <f>'Proforma - SITE 1'!AC25</f>
        <v>0</v>
      </c>
      <c r="AE21" s="104">
        <f>'Proforma - SITE 1'!AD25</f>
        <v>0</v>
      </c>
      <c r="AF21" s="104">
        <f>'Proforma - SITE 1'!AE25</f>
        <v>0</v>
      </c>
      <c r="AG21" s="104">
        <f>'Proforma - SITE 1'!AF25</f>
        <v>0</v>
      </c>
      <c r="AH21" s="104">
        <f>'Proforma - SITE 1'!AG25</f>
        <v>0</v>
      </c>
      <c r="AI21" s="104">
        <f>'Proforma - SITE 1'!AH25</f>
        <v>0</v>
      </c>
      <c r="AJ21" s="104">
        <f>'Proforma - SITE 1'!AI25</f>
        <v>0</v>
      </c>
      <c r="AK21" s="104">
        <f>'Proforma - SITE 1'!AJ25</f>
        <v>0</v>
      </c>
      <c r="AL21" s="104">
        <f>'Proforma - SITE 1'!AK25</f>
        <v>0</v>
      </c>
      <c r="AM21" s="104">
        <f>'Proforma - SITE 1'!AL25</f>
        <v>0</v>
      </c>
      <c r="AN21" s="104">
        <f>'Proforma - SITE 1'!AM25</f>
        <v>0</v>
      </c>
      <c r="AO21" s="104">
        <f>'Proforma - SITE 1'!AN25</f>
        <v>0</v>
      </c>
      <c r="AP21" s="104">
        <f>'Proforma - SITE 1'!AO25</f>
        <v>0</v>
      </c>
      <c r="AQ21" s="104">
        <f>'Proforma - SITE 1'!AP25</f>
        <v>0</v>
      </c>
      <c r="AR21" s="104">
        <f>'Proforma - SITE 1'!AQ25</f>
        <v>0</v>
      </c>
      <c r="AS21" s="104">
        <f>'Proforma - SITE 1'!AR25</f>
        <v>0</v>
      </c>
      <c r="AT21" s="104">
        <f>'Proforma - SITE 1'!AS25</f>
        <v>0</v>
      </c>
      <c r="AU21" s="104">
        <f>'Proforma - SITE 1'!AT25</f>
        <v>0</v>
      </c>
      <c r="AV21" s="104">
        <f>'Proforma - SITE 1'!AU25</f>
        <v>0</v>
      </c>
      <c r="AW21" s="104">
        <f>'Proforma - SITE 1'!AV25</f>
        <v>0</v>
      </c>
      <c r="AX21" s="104">
        <f>'Proforma - SITE 1'!AW25</f>
        <v>0</v>
      </c>
      <c r="AY21" s="104">
        <f>'Proforma - SITE 1'!AX25</f>
        <v>0</v>
      </c>
      <c r="AZ21" s="104">
        <f>'Proforma - SITE 1'!AY25</f>
        <v>0</v>
      </c>
      <c r="BA21" s="104">
        <f>'Proforma - SITE 1'!AZ25</f>
        <v>0</v>
      </c>
      <c r="BB21" s="104">
        <f>'Proforma - SITE 1'!BA25</f>
        <v>0</v>
      </c>
      <c r="BC21" s="104">
        <f>'Proforma - SITE 1'!BB25</f>
        <v>0</v>
      </c>
      <c r="BD21" s="104">
        <f t="shared" si="1"/>
        <v>0</v>
      </c>
      <c r="BE21" s="104">
        <f>'Proforma - SITE 1'!BC25</f>
        <v>0</v>
      </c>
      <c r="BF21" s="104">
        <f>'Proforma - SITE 1'!BD25</f>
        <v>0</v>
      </c>
      <c r="BG21" s="104">
        <f>'Proforma - SITE 1'!BE25</f>
        <v>0</v>
      </c>
      <c r="BH21" s="104">
        <f>'Proforma - SITE 1'!BF25</f>
        <v>0</v>
      </c>
      <c r="BI21" s="104">
        <f>'Proforma - SITE 1'!BG25</f>
        <v>0</v>
      </c>
      <c r="BJ21" s="104">
        <f t="shared" si="2"/>
        <v>0</v>
      </c>
      <c r="BK21" s="104">
        <f>'Proforma - SITE 1'!BH25</f>
        <v>0</v>
      </c>
      <c r="BL21" s="104">
        <f>'Proforma - SITE 1'!BI25</f>
        <v>0</v>
      </c>
      <c r="BM21" s="104">
        <f t="shared" si="3"/>
        <v>0</v>
      </c>
      <c r="BN21" s="104">
        <f>'Proforma - SITE 1'!BJ25</f>
        <v>0</v>
      </c>
      <c r="BO21" s="104">
        <f>'Proforma - SITE 1'!BK25</f>
        <v>0</v>
      </c>
      <c r="BP21" s="104">
        <f>'Proforma - SITE 1'!BL25</f>
        <v>0</v>
      </c>
      <c r="BQ21" s="104">
        <f>'Proforma - SITE 1'!BM25</f>
        <v>0</v>
      </c>
      <c r="BR21" s="104">
        <f>'Proforma - SITE 1'!BN25</f>
        <v>0</v>
      </c>
      <c r="BS21" s="104">
        <f t="shared" si="4"/>
        <v>0</v>
      </c>
      <c r="BT21" s="104">
        <f t="shared" si="5"/>
        <v>0</v>
      </c>
    </row>
    <row r="22" spans="1:72" x14ac:dyDescent="0.25">
      <c r="A22" s="102" t="str">
        <f>'Proforma - SITE 1'!A26</f>
        <v/>
      </c>
      <c r="B22" s="102" t="str">
        <f>'Proforma - SITE 1'!B26</f>
        <v/>
      </c>
      <c r="C22" s="103" t="str">
        <f>'Proforma - SITE 1'!C26</f>
        <v/>
      </c>
      <c r="D22" s="104">
        <f>'Proforma - SITE 1'!D26</f>
        <v>0</v>
      </c>
      <c r="E22" s="104">
        <f>'Proforma - SITE 1'!E26</f>
        <v>0</v>
      </c>
      <c r="F22" s="104">
        <f>'Proforma - SITE 1'!F26</f>
        <v>0</v>
      </c>
      <c r="G22" s="104">
        <f>'Proforma - SITE 1'!G26</f>
        <v>0</v>
      </c>
      <c r="H22" s="104">
        <f>'Proforma - SITE 1'!H26</f>
        <v>0</v>
      </c>
      <c r="I22" s="104">
        <f>'Proforma - SITE 1'!I26</f>
        <v>0</v>
      </c>
      <c r="J22" s="104">
        <f>'Proforma - SITE 1'!J26</f>
        <v>0</v>
      </c>
      <c r="K22" s="104">
        <f>'Proforma - SITE 1'!K26</f>
        <v>0</v>
      </c>
      <c r="L22" s="104">
        <f>'Proforma - SITE 1'!L26</f>
        <v>0</v>
      </c>
      <c r="M22" s="104">
        <f>'Proforma - SITE 1'!M26</f>
        <v>0</v>
      </c>
      <c r="N22" s="104">
        <f>'Proforma - SITE 1'!N26</f>
        <v>0</v>
      </c>
      <c r="O22" s="104">
        <f>'Proforma - SITE 1'!O26</f>
        <v>0</v>
      </c>
      <c r="P22" s="104">
        <f>'Proforma - SITE 1'!P26</f>
        <v>0</v>
      </c>
      <c r="Q22" s="104">
        <f>'Proforma - SITE 1'!Q26</f>
        <v>0</v>
      </c>
      <c r="R22" s="104">
        <f>'Proforma - SITE 1'!R26</f>
        <v>0</v>
      </c>
      <c r="S22" s="104">
        <f>'Proforma - SITE 1'!S26</f>
        <v>0</v>
      </c>
      <c r="T22" s="104">
        <f>'Proforma - SITE 1'!T26</f>
        <v>0</v>
      </c>
      <c r="U22" s="104">
        <f>'Proforma - SITE 1'!U26</f>
        <v>0</v>
      </c>
      <c r="V22" s="104">
        <f>'Proforma - SITE 1'!V26</f>
        <v>0</v>
      </c>
      <c r="W22" s="104">
        <f>'Proforma - SITE 1'!W26</f>
        <v>0</v>
      </c>
      <c r="X22" s="104">
        <f>'Proforma - SITE 1'!X26</f>
        <v>0</v>
      </c>
      <c r="Y22" s="104">
        <f>'Proforma - SITE 1'!Y26</f>
        <v>0</v>
      </c>
      <c r="Z22" s="104">
        <f>'Proforma - SITE 1'!Z26</f>
        <v>0</v>
      </c>
      <c r="AA22" s="104">
        <f>'Proforma - SITE 1'!AA26</f>
        <v>0</v>
      </c>
      <c r="AB22" s="104">
        <f t="shared" si="0"/>
        <v>0</v>
      </c>
      <c r="AC22" s="104">
        <f>'Proforma - SITE 1'!AB26</f>
        <v>0</v>
      </c>
      <c r="AD22" s="104">
        <f>'Proforma - SITE 1'!AC26</f>
        <v>0</v>
      </c>
      <c r="AE22" s="104">
        <f>'Proforma - SITE 1'!AD26</f>
        <v>0</v>
      </c>
      <c r="AF22" s="104">
        <f>'Proforma - SITE 1'!AE26</f>
        <v>0</v>
      </c>
      <c r="AG22" s="104">
        <f>'Proforma - SITE 1'!AF26</f>
        <v>0</v>
      </c>
      <c r="AH22" s="104">
        <f>'Proforma - SITE 1'!AG26</f>
        <v>0</v>
      </c>
      <c r="AI22" s="104">
        <f>'Proforma - SITE 1'!AH26</f>
        <v>0</v>
      </c>
      <c r="AJ22" s="104">
        <f>'Proforma - SITE 1'!AI26</f>
        <v>0</v>
      </c>
      <c r="AK22" s="104">
        <f>'Proforma - SITE 1'!AJ26</f>
        <v>0</v>
      </c>
      <c r="AL22" s="104">
        <f>'Proforma - SITE 1'!AK26</f>
        <v>0</v>
      </c>
      <c r="AM22" s="104">
        <f>'Proforma - SITE 1'!AL26</f>
        <v>0</v>
      </c>
      <c r="AN22" s="104">
        <f>'Proforma - SITE 1'!AM26</f>
        <v>0</v>
      </c>
      <c r="AO22" s="104">
        <f>'Proforma - SITE 1'!AN26</f>
        <v>0</v>
      </c>
      <c r="AP22" s="104">
        <f>'Proforma - SITE 1'!AO26</f>
        <v>0</v>
      </c>
      <c r="AQ22" s="104">
        <f>'Proforma - SITE 1'!AP26</f>
        <v>0</v>
      </c>
      <c r="AR22" s="104">
        <f>'Proforma - SITE 1'!AQ26</f>
        <v>0</v>
      </c>
      <c r="AS22" s="104">
        <f>'Proforma - SITE 1'!AR26</f>
        <v>0</v>
      </c>
      <c r="AT22" s="104">
        <f>'Proforma - SITE 1'!AS26</f>
        <v>0</v>
      </c>
      <c r="AU22" s="104">
        <f>'Proforma - SITE 1'!AT26</f>
        <v>0</v>
      </c>
      <c r="AV22" s="104">
        <f>'Proforma - SITE 1'!AU26</f>
        <v>0</v>
      </c>
      <c r="AW22" s="104">
        <f>'Proforma - SITE 1'!AV26</f>
        <v>0</v>
      </c>
      <c r="AX22" s="104">
        <f>'Proforma - SITE 1'!AW26</f>
        <v>0</v>
      </c>
      <c r="AY22" s="104">
        <f>'Proforma - SITE 1'!AX26</f>
        <v>0</v>
      </c>
      <c r="AZ22" s="104">
        <f>'Proforma - SITE 1'!AY26</f>
        <v>0</v>
      </c>
      <c r="BA22" s="104">
        <f>'Proforma - SITE 1'!AZ26</f>
        <v>0</v>
      </c>
      <c r="BB22" s="104">
        <f>'Proforma - SITE 1'!BA26</f>
        <v>0</v>
      </c>
      <c r="BC22" s="104">
        <f>'Proforma - SITE 1'!BB26</f>
        <v>0</v>
      </c>
      <c r="BD22" s="104">
        <f t="shared" si="1"/>
        <v>0</v>
      </c>
      <c r="BE22" s="104">
        <f>'Proforma - SITE 1'!BC26</f>
        <v>0</v>
      </c>
      <c r="BF22" s="104">
        <f>'Proforma - SITE 1'!BD26</f>
        <v>0</v>
      </c>
      <c r="BG22" s="104">
        <f>'Proforma - SITE 1'!BE26</f>
        <v>0</v>
      </c>
      <c r="BH22" s="104">
        <f>'Proforma - SITE 1'!BF26</f>
        <v>0</v>
      </c>
      <c r="BI22" s="104">
        <f>'Proforma - SITE 1'!BG26</f>
        <v>0</v>
      </c>
      <c r="BJ22" s="104">
        <f t="shared" si="2"/>
        <v>0</v>
      </c>
      <c r="BK22" s="104">
        <f>'Proforma - SITE 1'!BH26</f>
        <v>0</v>
      </c>
      <c r="BL22" s="104">
        <f>'Proforma - SITE 1'!BI26</f>
        <v>0</v>
      </c>
      <c r="BM22" s="104">
        <f t="shared" si="3"/>
        <v>0</v>
      </c>
      <c r="BN22" s="104">
        <f>'Proforma - SITE 1'!BJ26</f>
        <v>0</v>
      </c>
      <c r="BO22" s="104">
        <f>'Proforma - SITE 1'!BK26</f>
        <v>0</v>
      </c>
      <c r="BP22" s="104">
        <f>'Proforma - SITE 1'!BL26</f>
        <v>0</v>
      </c>
      <c r="BQ22" s="104">
        <f>'Proforma - SITE 1'!BM26</f>
        <v>0</v>
      </c>
      <c r="BR22" s="104">
        <f>'Proforma - SITE 1'!BN26</f>
        <v>0</v>
      </c>
      <c r="BS22" s="104">
        <f t="shared" si="4"/>
        <v>0</v>
      </c>
      <c r="BT22" s="104">
        <f t="shared" si="5"/>
        <v>0</v>
      </c>
    </row>
    <row r="23" spans="1:72" x14ac:dyDescent="0.25">
      <c r="A23" s="102" t="str">
        <f>'Proforma - SITE 1'!A27</f>
        <v/>
      </c>
      <c r="B23" s="102" t="str">
        <f>'Proforma - SITE 1'!B27</f>
        <v/>
      </c>
      <c r="C23" s="103" t="str">
        <f>'Proforma - SITE 1'!C27</f>
        <v/>
      </c>
      <c r="D23" s="104">
        <f>'Proforma - SITE 1'!D27</f>
        <v>0</v>
      </c>
      <c r="E23" s="104">
        <f>'Proforma - SITE 1'!E27</f>
        <v>0</v>
      </c>
      <c r="F23" s="104">
        <f>'Proforma - SITE 1'!F27</f>
        <v>0</v>
      </c>
      <c r="G23" s="104">
        <f>'Proforma - SITE 1'!G27</f>
        <v>0</v>
      </c>
      <c r="H23" s="104">
        <f>'Proforma - SITE 1'!H27</f>
        <v>0</v>
      </c>
      <c r="I23" s="104">
        <f>'Proforma - SITE 1'!I27</f>
        <v>0</v>
      </c>
      <c r="J23" s="104">
        <f>'Proforma - SITE 1'!J27</f>
        <v>0</v>
      </c>
      <c r="K23" s="104">
        <f>'Proforma - SITE 1'!K27</f>
        <v>0</v>
      </c>
      <c r="L23" s="104">
        <f>'Proforma - SITE 1'!L27</f>
        <v>0</v>
      </c>
      <c r="M23" s="104">
        <f>'Proforma - SITE 1'!M27</f>
        <v>0</v>
      </c>
      <c r="N23" s="104">
        <f>'Proforma - SITE 1'!N27</f>
        <v>0</v>
      </c>
      <c r="O23" s="104">
        <f>'Proforma - SITE 1'!O27</f>
        <v>0</v>
      </c>
      <c r="P23" s="104">
        <f>'Proforma - SITE 1'!P27</f>
        <v>0</v>
      </c>
      <c r="Q23" s="104">
        <f>'Proforma - SITE 1'!Q27</f>
        <v>0</v>
      </c>
      <c r="R23" s="104">
        <f>'Proforma - SITE 1'!R27</f>
        <v>0</v>
      </c>
      <c r="S23" s="104">
        <f>'Proforma - SITE 1'!S27</f>
        <v>0</v>
      </c>
      <c r="T23" s="104">
        <f>'Proforma - SITE 1'!T27</f>
        <v>0</v>
      </c>
      <c r="U23" s="104">
        <f>'Proforma - SITE 1'!U27</f>
        <v>0</v>
      </c>
      <c r="V23" s="104">
        <f>'Proforma - SITE 1'!V27</f>
        <v>0</v>
      </c>
      <c r="W23" s="104">
        <f>'Proforma - SITE 1'!W27</f>
        <v>0</v>
      </c>
      <c r="X23" s="104">
        <f>'Proforma - SITE 1'!X27</f>
        <v>0</v>
      </c>
      <c r="Y23" s="104">
        <f>'Proforma - SITE 1'!Y27</f>
        <v>0</v>
      </c>
      <c r="Z23" s="104">
        <f>'Proforma - SITE 1'!Z27</f>
        <v>0</v>
      </c>
      <c r="AA23" s="104">
        <f>'Proforma - SITE 1'!AA27</f>
        <v>0</v>
      </c>
      <c r="AB23" s="104">
        <f t="shared" si="0"/>
        <v>0</v>
      </c>
      <c r="AC23" s="104">
        <f>'Proforma - SITE 1'!AB27</f>
        <v>0</v>
      </c>
      <c r="AD23" s="104">
        <f>'Proforma - SITE 1'!AC27</f>
        <v>0</v>
      </c>
      <c r="AE23" s="104">
        <f>'Proforma - SITE 1'!AD27</f>
        <v>0</v>
      </c>
      <c r="AF23" s="104">
        <f>'Proforma - SITE 1'!AE27</f>
        <v>0</v>
      </c>
      <c r="AG23" s="104">
        <f>'Proforma - SITE 1'!AF27</f>
        <v>0</v>
      </c>
      <c r="AH23" s="104">
        <f>'Proforma - SITE 1'!AG27</f>
        <v>0</v>
      </c>
      <c r="AI23" s="104">
        <f>'Proforma - SITE 1'!AH27</f>
        <v>0</v>
      </c>
      <c r="AJ23" s="104">
        <f>'Proforma - SITE 1'!AI27</f>
        <v>0</v>
      </c>
      <c r="AK23" s="104">
        <f>'Proforma - SITE 1'!AJ27</f>
        <v>0</v>
      </c>
      <c r="AL23" s="104">
        <f>'Proforma - SITE 1'!AK27</f>
        <v>0</v>
      </c>
      <c r="AM23" s="104">
        <f>'Proforma - SITE 1'!AL27</f>
        <v>0</v>
      </c>
      <c r="AN23" s="104">
        <f>'Proforma - SITE 1'!AM27</f>
        <v>0</v>
      </c>
      <c r="AO23" s="104">
        <f>'Proforma - SITE 1'!AN27</f>
        <v>0</v>
      </c>
      <c r="AP23" s="104">
        <f>'Proforma - SITE 1'!AO27</f>
        <v>0</v>
      </c>
      <c r="AQ23" s="104">
        <f>'Proforma - SITE 1'!AP27</f>
        <v>0</v>
      </c>
      <c r="AR23" s="104">
        <f>'Proforma - SITE 1'!AQ27</f>
        <v>0</v>
      </c>
      <c r="AS23" s="104">
        <f>'Proforma - SITE 1'!AR27</f>
        <v>0</v>
      </c>
      <c r="AT23" s="104">
        <f>'Proforma - SITE 1'!AS27</f>
        <v>0</v>
      </c>
      <c r="AU23" s="104">
        <f>'Proforma - SITE 1'!AT27</f>
        <v>0</v>
      </c>
      <c r="AV23" s="104">
        <f>'Proforma - SITE 1'!AU27</f>
        <v>0</v>
      </c>
      <c r="AW23" s="104">
        <f>'Proforma - SITE 1'!AV27</f>
        <v>0</v>
      </c>
      <c r="AX23" s="104">
        <f>'Proforma - SITE 1'!AW27</f>
        <v>0</v>
      </c>
      <c r="AY23" s="104">
        <f>'Proforma - SITE 1'!AX27</f>
        <v>0</v>
      </c>
      <c r="AZ23" s="104">
        <f>'Proforma - SITE 1'!AY27</f>
        <v>0</v>
      </c>
      <c r="BA23" s="104">
        <f>'Proforma - SITE 1'!AZ27</f>
        <v>0</v>
      </c>
      <c r="BB23" s="104">
        <f>'Proforma - SITE 1'!BA27</f>
        <v>0</v>
      </c>
      <c r="BC23" s="104">
        <f>'Proforma - SITE 1'!BB27</f>
        <v>0</v>
      </c>
      <c r="BD23" s="104">
        <f t="shared" si="1"/>
        <v>0</v>
      </c>
      <c r="BE23" s="104">
        <f>'Proforma - SITE 1'!BC27</f>
        <v>0</v>
      </c>
      <c r="BF23" s="104">
        <f>'Proforma - SITE 1'!BD27</f>
        <v>0</v>
      </c>
      <c r="BG23" s="104">
        <f>'Proforma - SITE 1'!BE27</f>
        <v>0</v>
      </c>
      <c r="BH23" s="104">
        <f>'Proforma - SITE 1'!BF27</f>
        <v>0</v>
      </c>
      <c r="BI23" s="104">
        <f>'Proforma - SITE 1'!BG27</f>
        <v>0</v>
      </c>
      <c r="BJ23" s="104">
        <f t="shared" si="2"/>
        <v>0</v>
      </c>
      <c r="BK23" s="104">
        <f>'Proforma - SITE 1'!BH27</f>
        <v>0</v>
      </c>
      <c r="BL23" s="104">
        <f>'Proforma - SITE 1'!BI27</f>
        <v>0</v>
      </c>
      <c r="BM23" s="104">
        <f t="shared" si="3"/>
        <v>0</v>
      </c>
      <c r="BN23" s="104">
        <f>'Proforma - SITE 1'!BJ27</f>
        <v>0</v>
      </c>
      <c r="BO23" s="104">
        <f>'Proforma - SITE 1'!BK27</f>
        <v>0</v>
      </c>
      <c r="BP23" s="104">
        <f>'Proforma - SITE 1'!BL27</f>
        <v>0</v>
      </c>
      <c r="BQ23" s="104">
        <f>'Proforma - SITE 1'!BM27</f>
        <v>0</v>
      </c>
      <c r="BR23" s="104">
        <f>'Proforma - SITE 1'!BN27</f>
        <v>0</v>
      </c>
      <c r="BS23" s="104">
        <f t="shared" si="4"/>
        <v>0</v>
      </c>
      <c r="BT23" s="104">
        <f t="shared" si="5"/>
        <v>0</v>
      </c>
    </row>
    <row r="24" spans="1:72" x14ac:dyDescent="0.25">
      <c r="A24" s="102" t="str">
        <f>'Proforma - SITE 1'!A28</f>
        <v/>
      </c>
      <c r="B24" s="102" t="str">
        <f>'Proforma - SITE 1'!B28</f>
        <v/>
      </c>
      <c r="C24" s="103" t="str">
        <f>'Proforma - SITE 1'!C28</f>
        <v/>
      </c>
      <c r="D24" s="104">
        <f>'Proforma - SITE 1'!D28</f>
        <v>0</v>
      </c>
      <c r="E24" s="104">
        <f>'Proforma - SITE 1'!E28</f>
        <v>0</v>
      </c>
      <c r="F24" s="104">
        <f>'Proforma - SITE 1'!F28</f>
        <v>0</v>
      </c>
      <c r="G24" s="104">
        <f>'Proforma - SITE 1'!G28</f>
        <v>0</v>
      </c>
      <c r="H24" s="104">
        <f>'Proforma - SITE 1'!H28</f>
        <v>0</v>
      </c>
      <c r="I24" s="104">
        <f>'Proforma - SITE 1'!I28</f>
        <v>0</v>
      </c>
      <c r="J24" s="104">
        <f>'Proforma - SITE 1'!J28</f>
        <v>0</v>
      </c>
      <c r="K24" s="104">
        <f>'Proforma - SITE 1'!K28</f>
        <v>0</v>
      </c>
      <c r="L24" s="104">
        <f>'Proforma - SITE 1'!L28</f>
        <v>0</v>
      </c>
      <c r="M24" s="104">
        <f>'Proforma - SITE 1'!M28</f>
        <v>0</v>
      </c>
      <c r="N24" s="104">
        <f>'Proforma - SITE 1'!N28</f>
        <v>0</v>
      </c>
      <c r="O24" s="104">
        <f>'Proforma - SITE 1'!O28</f>
        <v>0</v>
      </c>
      <c r="P24" s="104">
        <f>'Proforma - SITE 1'!P28</f>
        <v>0</v>
      </c>
      <c r="Q24" s="104">
        <f>'Proforma - SITE 1'!Q28</f>
        <v>0</v>
      </c>
      <c r="R24" s="104">
        <f>'Proforma - SITE 1'!R28</f>
        <v>0</v>
      </c>
      <c r="S24" s="104">
        <f>'Proforma - SITE 1'!S28</f>
        <v>0</v>
      </c>
      <c r="T24" s="104">
        <f>'Proforma - SITE 1'!T28</f>
        <v>0</v>
      </c>
      <c r="U24" s="104">
        <f>'Proforma - SITE 1'!U28</f>
        <v>0</v>
      </c>
      <c r="V24" s="104">
        <f>'Proforma - SITE 1'!V28</f>
        <v>0</v>
      </c>
      <c r="W24" s="104">
        <f>'Proforma - SITE 1'!W28</f>
        <v>0</v>
      </c>
      <c r="X24" s="104">
        <f>'Proforma - SITE 1'!X28</f>
        <v>0</v>
      </c>
      <c r="Y24" s="104">
        <f>'Proforma - SITE 1'!Y28</f>
        <v>0</v>
      </c>
      <c r="Z24" s="104">
        <f>'Proforma - SITE 1'!Z28</f>
        <v>0</v>
      </c>
      <c r="AA24" s="104">
        <f>'Proforma - SITE 1'!AA28</f>
        <v>0</v>
      </c>
      <c r="AB24" s="104">
        <f t="shared" si="0"/>
        <v>0</v>
      </c>
      <c r="AC24" s="104">
        <f>'Proforma - SITE 1'!AB28</f>
        <v>0</v>
      </c>
      <c r="AD24" s="104">
        <f>'Proforma - SITE 1'!AC28</f>
        <v>0</v>
      </c>
      <c r="AE24" s="104">
        <f>'Proforma - SITE 1'!AD28</f>
        <v>0</v>
      </c>
      <c r="AF24" s="104">
        <f>'Proforma - SITE 1'!AE28</f>
        <v>0</v>
      </c>
      <c r="AG24" s="104">
        <f>'Proforma - SITE 1'!AF28</f>
        <v>0</v>
      </c>
      <c r="AH24" s="104">
        <f>'Proforma - SITE 1'!AG28</f>
        <v>0</v>
      </c>
      <c r="AI24" s="104">
        <f>'Proforma - SITE 1'!AH28</f>
        <v>0</v>
      </c>
      <c r="AJ24" s="104">
        <f>'Proforma - SITE 1'!AI28</f>
        <v>0</v>
      </c>
      <c r="AK24" s="104">
        <f>'Proforma - SITE 1'!AJ28</f>
        <v>0</v>
      </c>
      <c r="AL24" s="104">
        <f>'Proforma - SITE 1'!AK28</f>
        <v>0</v>
      </c>
      <c r="AM24" s="104">
        <f>'Proforma - SITE 1'!AL28</f>
        <v>0</v>
      </c>
      <c r="AN24" s="104">
        <f>'Proforma - SITE 1'!AM28</f>
        <v>0</v>
      </c>
      <c r="AO24" s="104">
        <f>'Proforma - SITE 1'!AN28</f>
        <v>0</v>
      </c>
      <c r="AP24" s="104">
        <f>'Proforma - SITE 1'!AO28</f>
        <v>0</v>
      </c>
      <c r="AQ24" s="104">
        <f>'Proforma - SITE 1'!AP28</f>
        <v>0</v>
      </c>
      <c r="AR24" s="104">
        <f>'Proforma - SITE 1'!AQ28</f>
        <v>0</v>
      </c>
      <c r="AS24" s="104">
        <f>'Proforma - SITE 1'!AR28</f>
        <v>0</v>
      </c>
      <c r="AT24" s="104">
        <f>'Proforma - SITE 1'!AS28</f>
        <v>0</v>
      </c>
      <c r="AU24" s="104">
        <f>'Proforma - SITE 1'!AT28</f>
        <v>0</v>
      </c>
      <c r="AV24" s="104">
        <f>'Proforma - SITE 1'!AU28</f>
        <v>0</v>
      </c>
      <c r="AW24" s="104">
        <f>'Proforma - SITE 1'!AV28</f>
        <v>0</v>
      </c>
      <c r="AX24" s="104">
        <f>'Proforma - SITE 1'!AW28</f>
        <v>0</v>
      </c>
      <c r="AY24" s="104">
        <f>'Proforma - SITE 1'!AX28</f>
        <v>0</v>
      </c>
      <c r="AZ24" s="104">
        <f>'Proforma - SITE 1'!AY28</f>
        <v>0</v>
      </c>
      <c r="BA24" s="104">
        <f>'Proforma - SITE 1'!AZ28</f>
        <v>0</v>
      </c>
      <c r="BB24" s="104">
        <f>'Proforma - SITE 1'!BA28</f>
        <v>0</v>
      </c>
      <c r="BC24" s="104">
        <f>'Proforma - SITE 1'!BB28</f>
        <v>0</v>
      </c>
      <c r="BD24" s="104">
        <f t="shared" si="1"/>
        <v>0</v>
      </c>
      <c r="BE24" s="104">
        <f>'Proforma - SITE 1'!BC28</f>
        <v>0</v>
      </c>
      <c r="BF24" s="104">
        <f>'Proforma - SITE 1'!BD28</f>
        <v>0</v>
      </c>
      <c r="BG24" s="104">
        <f>'Proforma - SITE 1'!BE28</f>
        <v>0</v>
      </c>
      <c r="BH24" s="104">
        <f>'Proforma - SITE 1'!BF28</f>
        <v>0</v>
      </c>
      <c r="BI24" s="104">
        <f>'Proforma - SITE 1'!BG28</f>
        <v>0</v>
      </c>
      <c r="BJ24" s="104">
        <f t="shared" si="2"/>
        <v>0</v>
      </c>
      <c r="BK24" s="104">
        <f>'Proforma - SITE 1'!BH28</f>
        <v>0</v>
      </c>
      <c r="BL24" s="104">
        <f>'Proforma - SITE 1'!BI28</f>
        <v>0</v>
      </c>
      <c r="BM24" s="104">
        <f t="shared" si="3"/>
        <v>0</v>
      </c>
      <c r="BN24" s="104">
        <f>'Proforma - SITE 1'!BJ28</f>
        <v>0</v>
      </c>
      <c r="BO24" s="104">
        <f>'Proforma - SITE 1'!BK28</f>
        <v>0</v>
      </c>
      <c r="BP24" s="104">
        <f>'Proforma - SITE 1'!BL28</f>
        <v>0</v>
      </c>
      <c r="BQ24" s="104">
        <f>'Proforma - SITE 1'!BM28</f>
        <v>0</v>
      </c>
      <c r="BR24" s="104">
        <f>'Proforma - SITE 1'!BN28</f>
        <v>0</v>
      </c>
      <c r="BS24" s="104">
        <f t="shared" si="4"/>
        <v>0</v>
      </c>
      <c r="BT24" s="104">
        <f t="shared" si="5"/>
        <v>0</v>
      </c>
    </row>
    <row r="25" spans="1:72" x14ac:dyDescent="0.25">
      <c r="A25" s="102" t="str">
        <f>'Proforma - SITE 1'!A29</f>
        <v/>
      </c>
      <c r="B25" s="102" t="str">
        <f>'Proforma - SITE 1'!B29</f>
        <v/>
      </c>
      <c r="C25" s="103" t="str">
        <f>'Proforma - SITE 1'!C29</f>
        <v/>
      </c>
      <c r="D25" s="104">
        <f>'Proforma - SITE 1'!D29</f>
        <v>0</v>
      </c>
      <c r="E25" s="104">
        <f>'Proforma - SITE 1'!E29</f>
        <v>0</v>
      </c>
      <c r="F25" s="104">
        <f>'Proforma - SITE 1'!F29</f>
        <v>0</v>
      </c>
      <c r="G25" s="104">
        <f>'Proforma - SITE 1'!G29</f>
        <v>0</v>
      </c>
      <c r="H25" s="104">
        <f>'Proforma - SITE 1'!H29</f>
        <v>0</v>
      </c>
      <c r="I25" s="104">
        <f>'Proforma - SITE 1'!I29</f>
        <v>0</v>
      </c>
      <c r="J25" s="104">
        <f>'Proforma - SITE 1'!J29</f>
        <v>0</v>
      </c>
      <c r="K25" s="104">
        <f>'Proforma - SITE 1'!K29</f>
        <v>0</v>
      </c>
      <c r="L25" s="104">
        <f>'Proforma - SITE 1'!L29</f>
        <v>0</v>
      </c>
      <c r="M25" s="104">
        <f>'Proforma - SITE 1'!M29</f>
        <v>0</v>
      </c>
      <c r="N25" s="104">
        <f>'Proforma - SITE 1'!N29</f>
        <v>0</v>
      </c>
      <c r="O25" s="104">
        <f>'Proforma - SITE 1'!O29</f>
        <v>0</v>
      </c>
      <c r="P25" s="104">
        <f>'Proforma - SITE 1'!P29</f>
        <v>0</v>
      </c>
      <c r="Q25" s="104">
        <f>'Proforma - SITE 1'!Q29</f>
        <v>0</v>
      </c>
      <c r="R25" s="104">
        <f>'Proforma - SITE 1'!R29</f>
        <v>0</v>
      </c>
      <c r="S25" s="104">
        <f>'Proforma - SITE 1'!S29</f>
        <v>0</v>
      </c>
      <c r="T25" s="104">
        <f>'Proforma - SITE 1'!T29</f>
        <v>0</v>
      </c>
      <c r="U25" s="104">
        <f>'Proforma - SITE 1'!U29</f>
        <v>0</v>
      </c>
      <c r="V25" s="104">
        <f>'Proforma - SITE 1'!V29</f>
        <v>0</v>
      </c>
      <c r="W25" s="104">
        <f>'Proforma - SITE 1'!W29</f>
        <v>0</v>
      </c>
      <c r="X25" s="104">
        <f>'Proforma - SITE 1'!X29</f>
        <v>0</v>
      </c>
      <c r="Y25" s="104">
        <f>'Proforma - SITE 1'!Y29</f>
        <v>0</v>
      </c>
      <c r="Z25" s="104">
        <f>'Proforma - SITE 1'!Z29</f>
        <v>0</v>
      </c>
      <c r="AA25" s="104">
        <f>'Proforma - SITE 1'!AA29</f>
        <v>0</v>
      </c>
      <c r="AB25" s="104">
        <f t="shared" si="0"/>
        <v>0</v>
      </c>
      <c r="AC25" s="104">
        <f>'Proforma - SITE 1'!AB29</f>
        <v>0</v>
      </c>
      <c r="AD25" s="104">
        <f>'Proforma - SITE 1'!AC29</f>
        <v>0</v>
      </c>
      <c r="AE25" s="104">
        <f>'Proforma - SITE 1'!AD29</f>
        <v>0</v>
      </c>
      <c r="AF25" s="104">
        <f>'Proforma - SITE 1'!AE29</f>
        <v>0</v>
      </c>
      <c r="AG25" s="104">
        <f>'Proforma - SITE 1'!AF29</f>
        <v>0</v>
      </c>
      <c r="AH25" s="104">
        <f>'Proforma - SITE 1'!AG29</f>
        <v>0</v>
      </c>
      <c r="AI25" s="104">
        <f>'Proforma - SITE 1'!AH29</f>
        <v>0</v>
      </c>
      <c r="AJ25" s="104">
        <f>'Proforma - SITE 1'!AI29</f>
        <v>0</v>
      </c>
      <c r="AK25" s="104">
        <f>'Proforma - SITE 1'!AJ29</f>
        <v>0</v>
      </c>
      <c r="AL25" s="104">
        <f>'Proforma - SITE 1'!AK29</f>
        <v>0</v>
      </c>
      <c r="AM25" s="104">
        <f>'Proforma - SITE 1'!AL29</f>
        <v>0</v>
      </c>
      <c r="AN25" s="104">
        <f>'Proforma - SITE 1'!AM29</f>
        <v>0</v>
      </c>
      <c r="AO25" s="104">
        <f>'Proforma - SITE 1'!AN29</f>
        <v>0</v>
      </c>
      <c r="AP25" s="104">
        <f>'Proforma - SITE 1'!AO29</f>
        <v>0</v>
      </c>
      <c r="AQ25" s="104">
        <f>'Proforma - SITE 1'!AP29</f>
        <v>0</v>
      </c>
      <c r="AR25" s="104">
        <f>'Proforma - SITE 1'!AQ29</f>
        <v>0</v>
      </c>
      <c r="AS25" s="104">
        <f>'Proforma - SITE 1'!AR29</f>
        <v>0</v>
      </c>
      <c r="AT25" s="104">
        <f>'Proforma - SITE 1'!AS29</f>
        <v>0</v>
      </c>
      <c r="AU25" s="104">
        <f>'Proforma - SITE 1'!AT29</f>
        <v>0</v>
      </c>
      <c r="AV25" s="104">
        <f>'Proforma - SITE 1'!AU29</f>
        <v>0</v>
      </c>
      <c r="AW25" s="104">
        <f>'Proforma - SITE 1'!AV29</f>
        <v>0</v>
      </c>
      <c r="AX25" s="104">
        <f>'Proforma - SITE 1'!AW29</f>
        <v>0</v>
      </c>
      <c r="AY25" s="104">
        <f>'Proforma - SITE 1'!AX29</f>
        <v>0</v>
      </c>
      <c r="AZ25" s="104">
        <f>'Proforma - SITE 1'!AY29</f>
        <v>0</v>
      </c>
      <c r="BA25" s="104">
        <f>'Proforma - SITE 1'!AZ29</f>
        <v>0</v>
      </c>
      <c r="BB25" s="104">
        <f>'Proforma - SITE 1'!BA29</f>
        <v>0</v>
      </c>
      <c r="BC25" s="104">
        <f>'Proforma - SITE 1'!BB29</f>
        <v>0</v>
      </c>
      <c r="BD25" s="104">
        <f t="shared" si="1"/>
        <v>0</v>
      </c>
      <c r="BE25" s="104">
        <f>'Proforma - SITE 1'!BC29</f>
        <v>0</v>
      </c>
      <c r="BF25" s="104">
        <f>'Proforma - SITE 1'!BD29</f>
        <v>0</v>
      </c>
      <c r="BG25" s="104">
        <f>'Proforma - SITE 1'!BE29</f>
        <v>0</v>
      </c>
      <c r="BH25" s="104">
        <f>'Proforma - SITE 1'!BF29</f>
        <v>0</v>
      </c>
      <c r="BI25" s="104">
        <f>'Proforma - SITE 1'!BG29</f>
        <v>0</v>
      </c>
      <c r="BJ25" s="104">
        <f t="shared" si="2"/>
        <v>0</v>
      </c>
      <c r="BK25" s="104">
        <f>'Proforma - SITE 1'!BH29</f>
        <v>0</v>
      </c>
      <c r="BL25" s="104">
        <f>'Proforma - SITE 1'!BI29</f>
        <v>0</v>
      </c>
      <c r="BM25" s="104">
        <f t="shared" si="3"/>
        <v>0</v>
      </c>
      <c r="BN25" s="104">
        <f>'Proforma - SITE 1'!BJ29</f>
        <v>0</v>
      </c>
      <c r="BO25" s="104">
        <f>'Proforma - SITE 1'!BK29</f>
        <v>0</v>
      </c>
      <c r="BP25" s="104">
        <f>'Proforma - SITE 1'!BL29</f>
        <v>0</v>
      </c>
      <c r="BQ25" s="104">
        <f>'Proforma - SITE 1'!BM29</f>
        <v>0</v>
      </c>
      <c r="BR25" s="104">
        <f>'Proforma - SITE 1'!BN29</f>
        <v>0</v>
      </c>
      <c r="BS25" s="104">
        <f t="shared" si="4"/>
        <v>0</v>
      </c>
      <c r="BT25" s="104">
        <f t="shared" si="5"/>
        <v>0</v>
      </c>
    </row>
    <row r="26" spans="1:72" x14ac:dyDescent="0.25">
      <c r="A26" s="102" t="str">
        <f>'Proforma - SITE 1'!A30</f>
        <v/>
      </c>
      <c r="B26" s="102" t="str">
        <f>'Proforma - SITE 1'!B30</f>
        <v/>
      </c>
      <c r="C26" s="103" t="str">
        <f>'Proforma - SITE 1'!C30</f>
        <v/>
      </c>
      <c r="D26" s="104">
        <f>'Proforma - SITE 1'!D30</f>
        <v>0</v>
      </c>
      <c r="E26" s="104">
        <f>'Proforma - SITE 1'!E30</f>
        <v>0</v>
      </c>
      <c r="F26" s="104">
        <f>'Proforma - SITE 1'!F30</f>
        <v>0</v>
      </c>
      <c r="G26" s="104">
        <f>'Proforma - SITE 1'!G30</f>
        <v>0</v>
      </c>
      <c r="H26" s="104">
        <f>'Proforma - SITE 1'!H30</f>
        <v>0</v>
      </c>
      <c r="I26" s="104">
        <f>'Proforma - SITE 1'!I30</f>
        <v>0</v>
      </c>
      <c r="J26" s="104">
        <f>'Proforma - SITE 1'!J30</f>
        <v>0</v>
      </c>
      <c r="K26" s="104">
        <f>'Proforma - SITE 1'!K30</f>
        <v>0</v>
      </c>
      <c r="L26" s="104">
        <f>'Proforma - SITE 1'!L30</f>
        <v>0</v>
      </c>
      <c r="M26" s="104">
        <f>'Proforma - SITE 1'!M30</f>
        <v>0</v>
      </c>
      <c r="N26" s="104">
        <f>'Proforma - SITE 1'!N30</f>
        <v>0</v>
      </c>
      <c r="O26" s="104">
        <f>'Proforma - SITE 1'!O30</f>
        <v>0</v>
      </c>
      <c r="P26" s="104">
        <f>'Proforma - SITE 1'!P30</f>
        <v>0</v>
      </c>
      <c r="Q26" s="104">
        <f>'Proforma - SITE 1'!Q30</f>
        <v>0</v>
      </c>
      <c r="R26" s="104">
        <f>'Proforma - SITE 1'!R30</f>
        <v>0</v>
      </c>
      <c r="S26" s="104">
        <f>'Proforma - SITE 1'!S30</f>
        <v>0</v>
      </c>
      <c r="T26" s="104">
        <f>'Proforma - SITE 1'!T30</f>
        <v>0</v>
      </c>
      <c r="U26" s="104">
        <f>'Proforma - SITE 1'!U30</f>
        <v>0</v>
      </c>
      <c r="V26" s="104">
        <f>'Proforma - SITE 1'!V30</f>
        <v>0</v>
      </c>
      <c r="W26" s="104">
        <f>'Proforma - SITE 1'!W30</f>
        <v>0</v>
      </c>
      <c r="X26" s="104">
        <f>'Proforma - SITE 1'!X30</f>
        <v>0</v>
      </c>
      <c r="Y26" s="104">
        <f>'Proforma - SITE 1'!Y30</f>
        <v>0</v>
      </c>
      <c r="Z26" s="104">
        <f>'Proforma - SITE 1'!Z30</f>
        <v>0</v>
      </c>
      <c r="AA26" s="104">
        <f>'Proforma - SITE 1'!AA30</f>
        <v>0</v>
      </c>
      <c r="AB26" s="104">
        <f t="shared" si="0"/>
        <v>0</v>
      </c>
      <c r="AC26" s="104">
        <f>'Proforma - SITE 1'!AB30</f>
        <v>0</v>
      </c>
      <c r="AD26" s="104">
        <f>'Proforma - SITE 1'!AC30</f>
        <v>0</v>
      </c>
      <c r="AE26" s="104">
        <f>'Proforma - SITE 1'!AD30</f>
        <v>0</v>
      </c>
      <c r="AF26" s="104">
        <f>'Proforma - SITE 1'!AE30</f>
        <v>0</v>
      </c>
      <c r="AG26" s="104">
        <f>'Proforma - SITE 1'!AF30</f>
        <v>0</v>
      </c>
      <c r="AH26" s="104">
        <f>'Proforma - SITE 1'!AG30</f>
        <v>0</v>
      </c>
      <c r="AI26" s="104">
        <f>'Proforma - SITE 1'!AH30</f>
        <v>0</v>
      </c>
      <c r="AJ26" s="104">
        <f>'Proforma - SITE 1'!AI30</f>
        <v>0</v>
      </c>
      <c r="AK26" s="104">
        <f>'Proforma - SITE 1'!AJ30</f>
        <v>0</v>
      </c>
      <c r="AL26" s="104">
        <f>'Proforma - SITE 1'!AK30</f>
        <v>0</v>
      </c>
      <c r="AM26" s="104">
        <f>'Proforma - SITE 1'!AL30</f>
        <v>0</v>
      </c>
      <c r="AN26" s="104">
        <f>'Proforma - SITE 1'!AM30</f>
        <v>0</v>
      </c>
      <c r="AO26" s="104">
        <f>'Proforma - SITE 1'!AN30</f>
        <v>0</v>
      </c>
      <c r="AP26" s="104">
        <f>'Proforma - SITE 1'!AO30</f>
        <v>0</v>
      </c>
      <c r="AQ26" s="104">
        <f>'Proforma - SITE 1'!AP30</f>
        <v>0</v>
      </c>
      <c r="AR26" s="104">
        <f>'Proforma - SITE 1'!AQ30</f>
        <v>0</v>
      </c>
      <c r="AS26" s="104">
        <f>'Proforma - SITE 1'!AR30</f>
        <v>0</v>
      </c>
      <c r="AT26" s="104">
        <f>'Proforma - SITE 1'!AS30</f>
        <v>0</v>
      </c>
      <c r="AU26" s="104">
        <f>'Proforma - SITE 1'!AT30</f>
        <v>0</v>
      </c>
      <c r="AV26" s="104">
        <f>'Proforma - SITE 1'!AU30</f>
        <v>0</v>
      </c>
      <c r="AW26" s="104">
        <f>'Proforma - SITE 1'!AV30</f>
        <v>0</v>
      </c>
      <c r="AX26" s="104">
        <f>'Proforma - SITE 1'!AW30</f>
        <v>0</v>
      </c>
      <c r="AY26" s="104">
        <f>'Proforma - SITE 1'!AX30</f>
        <v>0</v>
      </c>
      <c r="AZ26" s="104">
        <f>'Proforma - SITE 1'!AY30</f>
        <v>0</v>
      </c>
      <c r="BA26" s="104">
        <f>'Proforma - SITE 1'!AZ30</f>
        <v>0</v>
      </c>
      <c r="BB26" s="104">
        <f>'Proforma - SITE 1'!BA30</f>
        <v>0</v>
      </c>
      <c r="BC26" s="104">
        <f>'Proforma - SITE 1'!BB30</f>
        <v>0</v>
      </c>
      <c r="BD26" s="104">
        <f t="shared" si="1"/>
        <v>0</v>
      </c>
      <c r="BE26" s="104">
        <f>'Proforma - SITE 1'!BC30</f>
        <v>0</v>
      </c>
      <c r="BF26" s="104">
        <f>'Proforma - SITE 1'!BD30</f>
        <v>0</v>
      </c>
      <c r="BG26" s="104">
        <f>'Proforma - SITE 1'!BE30</f>
        <v>0</v>
      </c>
      <c r="BH26" s="104">
        <f>'Proforma - SITE 1'!BF30</f>
        <v>0</v>
      </c>
      <c r="BI26" s="104">
        <f>'Proforma - SITE 1'!BG30</f>
        <v>0</v>
      </c>
      <c r="BJ26" s="104">
        <f t="shared" si="2"/>
        <v>0</v>
      </c>
      <c r="BK26" s="104">
        <f>'Proforma - SITE 1'!BH30</f>
        <v>0</v>
      </c>
      <c r="BL26" s="104">
        <f>'Proforma - SITE 1'!BI30</f>
        <v>0</v>
      </c>
      <c r="BM26" s="104">
        <f t="shared" si="3"/>
        <v>0</v>
      </c>
      <c r="BN26" s="104">
        <f>'Proforma - SITE 1'!BJ30</f>
        <v>0</v>
      </c>
      <c r="BO26" s="104">
        <f>'Proforma - SITE 1'!BK30</f>
        <v>0</v>
      </c>
      <c r="BP26" s="104">
        <f>'Proforma - SITE 1'!BL30</f>
        <v>0</v>
      </c>
      <c r="BQ26" s="104">
        <f>'Proforma - SITE 1'!BM30</f>
        <v>0</v>
      </c>
      <c r="BR26" s="104">
        <f>'Proforma - SITE 1'!BN30</f>
        <v>0</v>
      </c>
      <c r="BS26" s="104">
        <f t="shared" si="4"/>
        <v>0</v>
      </c>
      <c r="BT26" s="104">
        <f t="shared" si="5"/>
        <v>0</v>
      </c>
    </row>
    <row r="27" spans="1:72" x14ac:dyDescent="0.25">
      <c r="A27" s="102" t="str">
        <f>'Proforma - SITE 1'!A31</f>
        <v/>
      </c>
      <c r="B27" s="102" t="str">
        <f>'Proforma - SITE 1'!B31</f>
        <v/>
      </c>
      <c r="C27" s="103" t="str">
        <f>'Proforma - SITE 1'!C31</f>
        <v/>
      </c>
      <c r="D27" s="104">
        <f>'Proforma - SITE 1'!D31</f>
        <v>0</v>
      </c>
      <c r="E27" s="104">
        <f>'Proforma - SITE 1'!E31</f>
        <v>0</v>
      </c>
      <c r="F27" s="104">
        <f>'Proforma - SITE 1'!F31</f>
        <v>0</v>
      </c>
      <c r="G27" s="104">
        <f>'Proforma - SITE 1'!G31</f>
        <v>0</v>
      </c>
      <c r="H27" s="104">
        <f>'Proforma - SITE 1'!H31</f>
        <v>0</v>
      </c>
      <c r="I27" s="104">
        <f>'Proforma - SITE 1'!I31</f>
        <v>0</v>
      </c>
      <c r="J27" s="104">
        <f>'Proforma - SITE 1'!J31</f>
        <v>0</v>
      </c>
      <c r="K27" s="104">
        <f>'Proforma - SITE 1'!K31</f>
        <v>0</v>
      </c>
      <c r="L27" s="104">
        <f>'Proforma - SITE 1'!L31</f>
        <v>0</v>
      </c>
      <c r="M27" s="104">
        <f>'Proforma - SITE 1'!M31</f>
        <v>0</v>
      </c>
      <c r="N27" s="104">
        <f>'Proforma - SITE 1'!N31</f>
        <v>0</v>
      </c>
      <c r="O27" s="104">
        <f>'Proforma - SITE 1'!O31</f>
        <v>0</v>
      </c>
      <c r="P27" s="104">
        <f>'Proforma - SITE 1'!P31</f>
        <v>0</v>
      </c>
      <c r="Q27" s="104">
        <f>'Proforma - SITE 1'!Q31</f>
        <v>0</v>
      </c>
      <c r="R27" s="104">
        <f>'Proforma - SITE 1'!R31</f>
        <v>0</v>
      </c>
      <c r="S27" s="104">
        <f>'Proforma - SITE 1'!S31</f>
        <v>0</v>
      </c>
      <c r="T27" s="104">
        <f>'Proforma - SITE 1'!T31</f>
        <v>0</v>
      </c>
      <c r="U27" s="104">
        <f>'Proforma - SITE 1'!U31</f>
        <v>0</v>
      </c>
      <c r="V27" s="104">
        <f>'Proforma - SITE 1'!V31</f>
        <v>0</v>
      </c>
      <c r="W27" s="104">
        <f>'Proforma - SITE 1'!W31</f>
        <v>0</v>
      </c>
      <c r="X27" s="104">
        <f>'Proforma - SITE 1'!X31</f>
        <v>0</v>
      </c>
      <c r="Y27" s="104">
        <f>'Proforma - SITE 1'!Y31</f>
        <v>0</v>
      </c>
      <c r="Z27" s="104">
        <f>'Proforma - SITE 1'!Z31</f>
        <v>0</v>
      </c>
      <c r="AA27" s="104">
        <f>'Proforma - SITE 1'!AA31</f>
        <v>0</v>
      </c>
      <c r="AB27" s="104">
        <f t="shared" si="0"/>
        <v>0</v>
      </c>
      <c r="AC27" s="104">
        <f>'Proforma - SITE 1'!AB31</f>
        <v>0</v>
      </c>
      <c r="AD27" s="104">
        <f>'Proforma - SITE 1'!AC31</f>
        <v>0</v>
      </c>
      <c r="AE27" s="104">
        <f>'Proforma - SITE 1'!AD31</f>
        <v>0</v>
      </c>
      <c r="AF27" s="104">
        <f>'Proforma - SITE 1'!AE31</f>
        <v>0</v>
      </c>
      <c r="AG27" s="104">
        <f>'Proforma - SITE 1'!AF31</f>
        <v>0</v>
      </c>
      <c r="AH27" s="104">
        <f>'Proforma - SITE 1'!AG31</f>
        <v>0</v>
      </c>
      <c r="AI27" s="104">
        <f>'Proforma - SITE 1'!AH31</f>
        <v>0</v>
      </c>
      <c r="AJ27" s="104">
        <f>'Proforma - SITE 1'!AI31</f>
        <v>0</v>
      </c>
      <c r="AK27" s="104">
        <f>'Proforma - SITE 1'!AJ31</f>
        <v>0</v>
      </c>
      <c r="AL27" s="104">
        <f>'Proforma - SITE 1'!AK31</f>
        <v>0</v>
      </c>
      <c r="AM27" s="104">
        <f>'Proforma - SITE 1'!AL31</f>
        <v>0</v>
      </c>
      <c r="AN27" s="104">
        <f>'Proforma - SITE 1'!AM31</f>
        <v>0</v>
      </c>
      <c r="AO27" s="104">
        <f>'Proforma - SITE 1'!AN31</f>
        <v>0</v>
      </c>
      <c r="AP27" s="104">
        <f>'Proforma - SITE 1'!AO31</f>
        <v>0</v>
      </c>
      <c r="AQ27" s="104">
        <f>'Proforma - SITE 1'!AP31</f>
        <v>0</v>
      </c>
      <c r="AR27" s="104">
        <f>'Proforma - SITE 1'!AQ31</f>
        <v>0</v>
      </c>
      <c r="AS27" s="104">
        <f>'Proforma - SITE 1'!AR31</f>
        <v>0</v>
      </c>
      <c r="AT27" s="104">
        <f>'Proforma - SITE 1'!AS31</f>
        <v>0</v>
      </c>
      <c r="AU27" s="104">
        <f>'Proforma - SITE 1'!AT31</f>
        <v>0</v>
      </c>
      <c r="AV27" s="104">
        <f>'Proforma - SITE 1'!AU31</f>
        <v>0</v>
      </c>
      <c r="AW27" s="104">
        <f>'Proforma - SITE 1'!AV31</f>
        <v>0</v>
      </c>
      <c r="AX27" s="104">
        <f>'Proforma - SITE 1'!AW31</f>
        <v>0</v>
      </c>
      <c r="AY27" s="104">
        <f>'Proforma - SITE 1'!AX31</f>
        <v>0</v>
      </c>
      <c r="AZ27" s="104">
        <f>'Proforma - SITE 1'!AY31</f>
        <v>0</v>
      </c>
      <c r="BA27" s="104">
        <f>'Proforma - SITE 1'!AZ31</f>
        <v>0</v>
      </c>
      <c r="BB27" s="104">
        <f>'Proforma - SITE 1'!BA31</f>
        <v>0</v>
      </c>
      <c r="BC27" s="104">
        <f>'Proforma - SITE 1'!BB31</f>
        <v>0</v>
      </c>
      <c r="BD27" s="104">
        <f t="shared" si="1"/>
        <v>0</v>
      </c>
      <c r="BE27" s="104">
        <f>'Proforma - SITE 1'!BC31</f>
        <v>0</v>
      </c>
      <c r="BF27" s="104">
        <f>'Proforma - SITE 1'!BD31</f>
        <v>0</v>
      </c>
      <c r="BG27" s="104">
        <f>'Proforma - SITE 1'!BE31</f>
        <v>0</v>
      </c>
      <c r="BH27" s="104">
        <f>'Proforma - SITE 1'!BF31</f>
        <v>0</v>
      </c>
      <c r="BI27" s="104">
        <f>'Proforma - SITE 1'!BG31</f>
        <v>0</v>
      </c>
      <c r="BJ27" s="104">
        <f t="shared" si="2"/>
        <v>0</v>
      </c>
      <c r="BK27" s="104">
        <f>'Proforma - SITE 1'!BH31</f>
        <v>0</v>
      </c>
      <c r="BL27" s="104">
        <f>'Proforma - SITE 1'!BI31</f>
        <v>0</v>
      </c>
      <c r="BM27" s="104">
        <f t="shared" si="3"/>
        <v>0</v>
      </c>
      <c r="BN27" s="104">
        <f>'Proforma - SITE 1'!BJ31</f>
        <v>0</v>
      </c>
      <c r="BO27" s="104">
        <f>'Proforma - SITE 1'!BK31</f>
        <v>0</v>
      </c>
      <c r="BP27" s="104">
        <f>'Proforma - SITE 1'!BL31</f>
        <v>0</v>
      </c>
      <c r="BQ27" s="104">
        <f>'Proforma - SITE 1'!BM31</f>
        <v>0</v>
      </c>
      <c r="BR27" s="104">
        <f>'Proforma - SITE 1'!BN31</f>
        <v>0</v>
      </c>
      <c r="BS27" s="104">
        <f t="shared" si="4"/>
        <v>0</v>
      </c>
      <c r="BT27" s="104">
        <f t="shared" si="5"/>
        <v>0</v>
      </c>
    </row>
    <row r="28" spans="1:72" x14ac:dyDescent="0.25">
      <c r="A28" s="102" t="str">
        <f>'Proforma - SITE 1'!A32</f>
        <v/>
      </c>
      <c r="B28" s="102" t="str">
        <f>'Proforma - SITE 1'!B32</f>
        <v/>
      </c>
      <c r="C28" s="103" t="str">
        <f>'Proforma - SITE 1'!C32</f>
        <v/>
      </c>
      <c r="D28" s="104">
        <f>'Proforma - SITE 1'!D32</f>
        <v>0</v>
      </c>
      <c r="E28" s="104">
        <f>'Proforma - SITE 1'!E32</f>
        <v>0</v>
      </c>
      <c r="F28" s="104">
        <f>'Proforma - SITE 1'!F32</f>
        <v>0</v>
      </c>
      <c r="G28" s="104">
        <f>'Proforma - SITE 1'!G32</f>
        <v>0</v>
      </c>
      <c r="H28" s="104">
        <f>'Proforma - SITE 1'!H32</f>
        <v>0</v>
      </c>
      <c r="I28" s="104">
        <f>'Proforma - SITE 1'!I32</f>
        <v>0</v>
      </c>
      <c r="J28" s="104">
        <f>'Proforma - SITE 1'!J32</f>
        <v>0</v>
      </c>
      <c r="K28" s="104">
        <f>'Proforma - SITE 1'!K32</f>
        <v>0</v>
      </c>
      <c r="L28" s="104">
        <f>'Proforma - SITE 1'!L32</f>
        <v>0</v>
      </c>
      <c r="M28" s="104">
        <f>'Proforma - SITE 1'!M32</f>
        <v>0</v>
      </c>
      <c r="N28" s="104">
        <f>'Proforma - SITE 1'!N32</f>
        <v>0</v>
      </c>
      <c r="O28" s="104">
        <f>'Proforma - SITE 1'!O32</f>
        <v>0</v>
      </c>
      <c r="P28" s="104">
        <f>'Proforma - SITE 1'!P32</f>
        <v>0</v>
      </c>
      <c r="Q28" s="104">
        <f>'Proforma - SITE 1'!Q32</f>
        <v>0</v>
      </c>
      <c r="R28" s="104">
        <f>'Proforma - SITE 1'!R32</f>
        <v>0</v>
      </c>
      <c r="S28" s="104">
        <f>'Proforma - SITE 1'!S32</f>
        <v>0</v>
      </c>
      <c r="T28" s="104">
        <f>'Proforma - SITE 1'!T32</f>
        <v>0</v>
      </c>
      <c r="U28" s="104">
        <f>'Proforma - SITE 1'!U32</f>
        <v>0</v>
      </c>
      <c r="V28" s="104">
        <f>'Proforma - SITE 1'!V32</f>
        <v>0</v>
      </c>
      <c r="W28" s="104">
        <f>'Proforma - SITE 1'!W32</f>
        <v>0</v>
      </c>
      <c r="X28" s="104">
        <f>'Proforma - SITE 1'!X32</f>
        <v>0</v>
      </c>
      <c r="Y28" s="104">
        <f>'Proforma - SITE 1'!Y32</f>
        <v>0</v>
      </c>
      <c r="Z28" s="104">
        <f>'Proforma - SITE 1'!Z32</f>
        <v>0</v>
      </c>
      <c r="AA28" s="104">
        <f>'Proforma - SITE 1'!AA32</f>
        <v>0</v>
      </c>
      <c r="AB28" s="104">
        <f t="shared" si="0"/>
        <v>0</v>
      </c>
      <c r="AC28" s="104">
        <f>'Proforma - SITE 1'!AB32</f>
        <v>0</v>
      </c>
      <c r="AD28" s="104">
        <f>'Proforma - SITE 1'!AC32</f>
        <v>0</v>
      </c>
      <c r="AE28" s="104">
        <f>'Proforma - SITE 1'!AD32</f>
        <v>0</v>
      </c>
      <c r="AF28" s="104">
        <f>'Proforma - SITE 1'!AE32</f>
        <v>0</v>
      </c>
      <c r="AG28" s="104">
        <f>'Proforma - SITE 1'!AF32</f>
        <v>0</v>
      </c>
      <c r="AH28" s="104">
        <f>'Proforma - SITE 1'!AG32</f>
        <v>0</v>
      </c>
      <c r="AI28" s="104">
        <f>'Proforma - SITE 1'!AH32</f>
        <v>0</v>
      </c>
      <c r="AJ28" s="104">
        <f>'Proforma - SITE 1'!AI32</f>
        <v>0</v>
      </c>
      <c r="AK28" s="104">
        <f>'Proforma - SITE 1'!AJ32</f>
        <v>0</v>
      </c>
      <c r="AL28" s="104">
        <f>'Proforma - SITE 1'!AK32</f>
        <v>0</v>
      </c>
      <c r="AM28" s="104">
        <f>'Proforma - SITE 1'!AL32</f>
        <v>0</v>
      </c>
      <c r="AN28" s="104">
        <f>'Proforma - SITE 1'!AM32</f>
        <v>0</v>
      </c>
      <c r="AO28" s="104">
        <f>'Proforma - SITE 1'!AN32</f>
        <v>0</v>
      </c>
      <c r="AP28" s="104">
        <f>'Proforma - SITE 1'!AO32</f>
        <v>0</v>
      </c>
      <c r="AQ28" s="104">
        <f>'Proforma - SITE 1'!AP32</f>
        <v>0</v>
      </c>
      <c r="AR28" s="104">
        <f>'Proforma - SITE 1'!AQ32</f>
        <v>0</v>
      </c>
      <c r="AS28" s="104">
        <f>'Proforma - SITE 1'!AR32</f>
        <v>0</v>
      </c>
      <c r="AT28" s="104">
        <f>'Proforma - SITE 1'!AS32</f>
        <v>0</v>
      </c>
      <c r="AU28" s="104">
        <f>'Proforma - SITE 1'!AT32</f>
        <v>0</v>
      </c>
      <c r="AV28" s="104">
        <f>'Proforma - SITE 1'!AU32</f>
        <v>0</v>
      </c>
      <c r="AW28" s="104">
        <f>'Proforma - SITE 1'!AV32</f>
        <v>0</v>
      </c>
      <c r="AX28" s="104">
        <f>'Proforma - SITE 1'!AW32</f>
        <v>0</v>
      </c>
      <c r="AY28" s="104">
        <f>'Proforma - SITE 1'!AX32</f>
        <v>0</v>
      </c>
      <c r="AZ28" s="104">
        <f>'Proforma - SITE 1'!AY32</f>
        <v>0</v>
      </c>
      <c r="BA28" s="104">
        <f>'Proforma - SITE 1'!AZ32</f>
        <v>0</v>
      </c>
      <c r="BB28" s="104">
        <f>'Proforma - SITE 1'!BA32</f>
        <v>0</v>
      </c>
      <c r="BC28" s="104">
        <f>'Proforma - SITE 1'!BB32</f>
        <v>0</v>
      </c>
      <c r="BD28" s="104">
        <f t="shared" si="1"/>
        <v>0</v>
      </c>
      <c r="BE28" s="104">
        <f>'Proforma - SITE 1'!BC32</f>
        <v>0</v>
      </c>
      <c r="BF28" s="104">
        <f>'Proforma - SITE 1'!BD32</f>
        <v>0</v>
      </c>
      <c r="BG28" s="104">
        <f>'Proforma - SITE 1'!BE32</f>
        <v>0</v>
      </c>
      <c r="BH28" s="104">
        <f>'Proforma - SITE 1'!BF32</f>
        <v>0</v>
      </c>
      <c r="BI28" s="104">
        <f>'Proforma - SITE 1'!BG32</f>
        <v>0</v>
      </c>
      <c r="BJ28" s="104">
        <f t="shared" si="2"/>
        <v>0</v>
      </c>
      <c r="BK28" s="104">
        <f>'Proforma - SITE 1'!BH32</f>
        <v>0</v>
      </c>
      <c r="BL28" s="104">
        <f>'Proforma - SITE 1'!BI32</f>
        <v>0</v>
      </c>
      <c r="BM28" s="104">
        <f t="shared" si="3"/>
        <v>0</v>
      </c>
      <c r="BN28" s="104">
        <f>'Proforma - SITE 1'!BJ32</f>
        <v>0</v>
      </c>
      <c r="BO28" s="104">
        <f>'Proforma - SITE 1'!BK32</f>
        <v>0</v>
      </c>
      <c r="BP28" s="104">
        <f>'Proforma - SITE 1'!BL32</f>
        <v>0</v>
      </c>
      <c r="BQ28" s="104">
        <f>'Proforma - SITE 1'!BM32</f>
        <v>0</v>
      </c>
      <c r="BR28" s="104">
        <f>'Proforma - SITE 1'!BN32</f>
        <v>0</v>
      </c>
      <c r="BS28" s="104">
        <f t="shared" si="4"/>
        <v>0</v>
      </c>
      <c r="BT28" s="104">
        <f t="shared" si="5"/>
        <v>0</v>
      </c>
    </row>
    <row r="29" spans="1:72" x14ac:dyDescent="0.25">
      <c r="A29" s="102" t="str">
        <f>'Proforma - SITE 1'!A33</f>
        <v/>
      </c>
      <c r="B29" s="102" t="str">
        <f>'Proforma - SITE 1'!B33</f>
        <v/>
      </c>
      <c r="C29" s="103" t="str">
        <f>'Proforma - SITE 1'!C33</f>
        <v/>
      </c>
      <c r="D29" s="104">
        <f>'Proforma - SITE 1'!D33</f>
        <v>0</v>
      </c>
      <c r="E29" s="104">
        <f>'Proforma - SITE 1'!E33</f>
        <v>0</v>
      </c>
      <c r="F29" s="104">
        <f>'Proforma - SITE 1'!F33</f>
        <v>0</v>
      </c>
      <c r="G29" s="104">
        <f>'Proforma - SITE 1'!G33</f>
        <v>0</v>
      </c>
      <c r="H29" s="104">
        <f>'Proforma - SITE 1'!H33</f>
        <v>0</v>
      </c>
      <c r="I29" s="104">
        <f>'Proforma - SITE 1'!I33</f>
        <v>0</v>
      </c>
      <c r="J29" s="104">
        <f>'Proforma - SITE 1'!J33</f>
        <v>0</v>
      </c>
      <c r="K29" s="104">
        <f>'Proforma - SITE 1'!K33</f>
        <v>0</v>
      </c>
      <c r="L29" s="104">
        <f>'Proforma - SITE 1'!L33</f>
        <v>0</v>
      </c>
      <c r="M29" s="104">
        <f>'Proforma - SITE 1'!M33</f>
        <v>0</v>
      </c>
      <c r="N29" s="104">
        <f>'Proforma - SITE 1'!N33</f>
        <v>0</v>
      </c>
      <c r="O29" s="104">
        <f>'Proforma - SITE 1'!O33</f>
        <v>0</v>
      </c>
      <c r="P29" s="104">
        <f>'Proforma - SITE 1'!P33</f>
        <v>0</v>
      </c>
      <c r="Q29" s="104">
        <f>'Proforma - SITE 1'!Q33</f>
        <v>0</v>
      </c>
      <c r="R29" s="104">
        <f>'Proforma - SITE 1'!R33</f>
        <v>0</v>
      </c>
      <c r="S29" s="104">
        <f>'Proforma - SITE 1'!S33</f>
        <v>0</v>
      </c>
      <c r="T29" s="104">
        <f>'Proforma - SITE 1'!T33</f>
        <v>0</v>
      </c>
      <c r="U29" s="104">
        <f>'Proforma - SITE 1'!U33</f>
        <v>0</v>
      </c>
      <c r="V29" s="104">
        <f>'Proforma - SITE 1'!V33</f>
        <v>0</v>
      </c>
      <c r="W29" s="104">
        <f>'Proforma - SITE 1'!W33</f>
        <v>0</v>
      </c>
      <c r="X29" s="104">
        <f>'Proforma - SITE 1'!X33</f>
        <v>0</v>
      </c>
      <c r="Y29" s="104">
        <f>'Proforma - SITE 1'!Y33</f>
        <v>0</v>
      </c>
      <c r="Z29" s="104">
        <f>'Proforma - SITE 1'!Z33</f>
        <v>0</v>
      </c>
      <c r="AA29" s="104">
        <f>'Proforma - SITE 1'!AA33</f>
        <v>0</v>
      </c>
      <c r="AB29" s="104">
        <f t="shared" si="0"/>
        <v>0</v>
      </c>
      <c r="AC29" s="104">
        <f>'Proforma - SITE 1'!AB33</f>
        <v>0</v>
      </c>
      <c r="AD29" s="104">
        <f>'Proforma - SITE 1'!AC33</f>
        <v>0</v>
      </c>
      <c r="AE29" s="104">
        <f>'Proforma - SITE 1'!AD33</f>
        <v>0</v>
      </c>
      <c r="AF29" s="104">
        <f>'Proforma - SITE 1'!AE33</f>
        <v>0</v>
      </c>
      <c r="AG29" s="104">
        <f>'Proforma - SITE 1'!AF33</f>
        <v>0</v>
      </c>
      <c r="AH29" s="104">
        <f>'Proforma - SITE 1'!AG33</f>
        <v>0</v>
      </c>
      <c r="AI29" s="104">
        <f>'Proforma - SITE 1'!AH33</f>
        <v>0</v>
      </c>
      <c r="AJ29" s="104">
        <f>'Proforma - SITE 1'!AI33</f>
        <v>0</v>
      </c>
      <c r="AK29" s="104">
        <f>'Proforma - SITE 1'!AJ33</f>
        <v>0</v>
      </c>
      <c r="AL29" s="104">
        <f>'Proforma - SITE 1'!AK33</f>
        <v>0</v>
      </c>
      <c r="AM29" s="104">
        <f>'Proforma - SITE 1'!AL33</f>
        <v>0</v>
      </c>
      <c r="AN29" s="104">
        <f>'Proforma - SITE 1'!AM33</f>
        <v>0</v>
      </c>
      <c r="AO29" s="104">
        <f>'Proforma - SITE 1'!AN33</f>
        <v>0</v>
      </c>
      <c r="AP29" s="104">
        <f>'Proforma - SITE 1'!AO33</f>
        <v>0</v>
      </c>
      <c r="AQ29" s="104">
        <f>'Proforma - SITE 1'!AP33</f>
        <v>0</v>
      </c>
      <c r="AR29" s="104">
        <f>'Proforma - SITE 1'!AQ33</f>
        <v>0</v>
      </c>
      <c r="AS29" s="104">
        <f>'Proforma - SITE 1'!AR33</f>
        <v>0</v>
      </c>
      <c r="AT29" s="104">
        <f>'Proforma - SITE 1'!AS33</f>
        <v>0</v>
      </c>
      <c r="AU29" s="104">
        <f>'Proforma - SITE 1'!AT33</f>
        <v>0</v>
      </c>
      <c r="AV29" s="104">
        <f>'Proforma - SITE 1'!AU33</f>
        <v>0</v>
      </c>
      <c r="AW29" s="104">
        <f>'Proforma - SITE 1'!AV33</f>
        <v>0</v>
      </c>
      <c r="AX29" s="104">
        <f>'Proforma - SITE 1'!AW33</f>
        <v>0</v>
      </c>
      <c r="AY29" s="104">
        <f>'Proforma - SITE 1'!AX33</f>
        <v>0</v>
      </c>
      <c r="AZ29" s="104">
        <f>'Proforma - SITE 1'!AY33</f>
        <v>0</v>
      </c>
      <c r="BA29" s="104">
        <f>'Proforma - SITE 1'!AZ33</f>
        <v>0</v>
      </c>
      <c r="BB29" s="104">
        <f>'Proforma - SITE 1'!BA33</f>
        <v>0</v>
      </c>
      <c r="BC29" s="104">
        <f>'Proforma - SITE 1'!BB33</f>
        <v>0</v>
      </c>
      <c r="BD29" s="104">
        <f t="shared" si="1"/>
        <v>0</v>
      </c>
      <c r="BE29" s="104">
        <f>'Proforma - SITE 1'!BC33</f>
        <v>0</v>
      </c>
      <c r="BF29" s="104">
        <f>'Proforma - SITE 1'!BD33</f>
        <v>0</v>
      </c>
      <c r="BG29" s="104">
        <f>'Proforma - SITE 1'!BE33</f>
        <v>0</v>
      </c>
      <c r="BH29" s="104">
        <f>'Proforma - SITE 1'!BF33</f>
        <v>0</v>
      </c>
      <c r="BI29" s="104">
        <f>'Proforma - SITE 1'!BG33</f>
        <v>0</v>
      </c>
      <c r="BJ29" s="104">
        <f t="shared" si="2"/>
        <v>0</v>
      </c>
      <c r="BK29" s="104">
        <f>'Proforma - SITE 1'!BH33</f>
        <v>0</v>
      </c>
      <c r="BL29" s="104">
        <f>'Proforma - SITE 1'!BI33</f>
        <v>0</v>
      </c>
      <c r="BM29" s="104">
        <f t="shared" si="3"/>
        <v>0</v>
      </c>
      <c r="BN29" s="104">
        <f>'Proforma - SITE 1'!BJ33</f>
        <v>0</v>
      </c>
      <c r="BO29" s="104">
        <f>'Proforma - SITE 1'!BK33</f>
        <v>0</v>
      </c>
      <c r="BP29" s="104">
        <f>'Proforma - SITE 1'!BL33</f>
        <v>0</v>
      </c>
      <c r="BQ29" s="104">
        <f>'Proforma - SITE 1'!BM33</f>
        <v>0</v>
      </c>
      <c r="BR29" s="104">
        <f>'Proforma - SITE 1'!BN33</f>
        <v>0</v>
      </c>
      <c r="BS29" s="104">
        <f t="shared" si="4"/>
        <v>0</v>
      </c>
      <c r="BT29" s="104">
        <f t="shared" si="5"/>
        <v>0</v>
      </c>
    </row>
    <row r="30" spans="1:72" x14ac:dyDescent="0.25">
      <c r="A30" s="102" t="str">
        <f>'Proforma - SITE 1'!A34</f>
        <v/>
      </c>
      <c r="B30" s="102" t="str">
        <f>'Proforma - SITE 1'!B34</f>
        <v/>
      </c>
      <c r="C30" s="103" t="str">
        <f>'Proforma - SITE 1'!C34</f>
        <v/>
      </c>
      <c r="D30" s="104">
        <f>'Proforma - SITE 1'!D34</f>
        <v>0</v>
      </c>
      <c r="E30" s="104">
        <f>'Proforma - SITE 1'!E34</f>
        <v>0</v>
      </c>
      <c r="F30" s="104">
        <f>'Proforma - SITE 1'!F34</f>
        <v>0</v>
      </c>
      <c r="G30" s="104">
        <f>'Proforma - SITE 1'!G34</f>
        <v>0</v>
      </c>
      <c r="H30" s="104">
        <f>'Proforma - SITE 1'!H34</f>
        <v>0</v>
      </c>
      <c r="I30" s="104">
        <f>'Proforma - SITE 1'!I34</f>
        <v>0</v>
      </c>
      <c r="J30" s="104">
        <f>'Proforma - SITE 1'!J34</f>
        <v>0</v>
      </c>
      <c r="K30" s="104">
        <f>'Proforma - SITE 1'!K34</f>
        <v>0</v>
      </c>
      <c r="L30" s="104">
        <f>'Proforma - SITE 1'!L34</f>
        <v>0</v>
      </c>
      <c r="M30" s="104">
        <f>'Proforma - SITE 1'!M34</f>
        <v>0</v>
      </c>
      <c r="N30" s="104">
        <f>'Proforma - SITE 1'!N34</f>
        <v>0</v>
      </c>
      <c r="O30" s="104">
        <f>'Proforma - SITE 1'!O34</f>
        <v>0</v>
      </c>
      <c r="P30" s="104">
        <f>'Proforma - SITE 1'!P34</f>
        <v>0</v>
      </c>
      <c r="Q30" s="104">
        <f>'Proforma - SITE 1'!Q34</f>
        <v>0</v>
      </c>
      <c r="R30" s="104">
        <f>'Proforma - SITE 1'!R34</f>
        <v>0</v>
      </c>
      <c r="S30" s="104">
        <f>'Proforma - SITE 1'!S34</f>
        <v>0</v>
      </c>
      <c r="T30" s="104">
        <f>'Proforma - SITE 1'!T34</f>
        <v>0</v>
      </c>
      <c r="U30" s="104">
        <f>'Proforma - SITE 1'!U34</f>
        <v>0</v>
      </c>
      <c r="V30" s="104">
        <f>'Proforma - SITE 1'!V34</f>
        <v>0</v>
      </c>
      <c r="W30" s="104">
        <f>'Proforma - SITE 1'!W34</f>
        <v>0</v>
      </c>
      <c r="X30" s="104">
        <f>'Proforma - SITE 1'!X34</f>
        <v>0</v>
      </c>
      <c r="Y30" s="104">
        <f>'Proforma - SITE 1'!Y34</f>
        <v>0</v>
      </c>
      <c r="Z30" s="104">
        <f>'Proforma - SITE 1'!Z34</f>
        <v>0</v>
      </c>
      <c r="AA30" s="104">
        <f>'Proforma - SITE 1'!AA34</f>
        <v>0</v>
      </c>
      <c r="AB30" s="104">
        <f t="shared" si="0"/>
        <v>0</v>
      </c>
      <c r="AC30" s="104">
        <f>'Proforma - SITE 1'!AB34</f>
        <v>0</v>
      </c>
      <c r="AD30" s="104">
        <f>'Proforma - SITE 1'!AC34</f>
        <v>0</v>
      </c>
      <c r="AE30" s="104">
        <f>'Proforma - SITE 1'!AD34</f>
        <v>0</v>
      </c>
      <c r="AF30" s="104">
        <f>'Proforma - SITE 1'!AE34</f>
        <v>0</v>
      </c>
      <c r="AG30" s="104">
        <f>'Proforma - SITE 1'!AF34</f>
        <v>0</v>
      </c>
      <c r="AH30" s="104">
        <f>'Proforma - SITE 1'!AG34</f>
        <v>0</v>
      </c>
      <c r="AI30" s="104">
        <f>'Proforma - SITE 1'!AH34</f>
        <v>0</v>
      </c>
      <c r="AJ30" s="104">
        <f>'Proforma - SITE 1'!AI34</f>
        <v>0</v>
      </c>
      <c r="AK30" s="104">
        <f>'Proforma - SITE 1'!AJ34</f>
        <v>0</v>
      </c>
      <c r="AL30" s="104">
        <f>'Proforma - SITE 1'!AK34</f>
        <v>0</v>
      </c>
      <c r="AM30" s="104">
        <f>'Proforma - SITE 1'!AL34</f>
        <v>0</v>
      </c>
      <c r="AN30" s="104">
        <f>'Proforma - SITE 1'!AM34</f>
        <v>0</v>
      </c>
      <c r="AO30" s="104">
        <f>'Proforma - SITE 1'!AN34</f>
        <v>0</v>
      </c>
      <c r="AP30" s="104">
        <f>'Proforma - SITE 1'!AO34</f>
        <v>0</v>
      </c>
      <c r="AQ30" s="104">
        <f>'Proforma - SITE 1'!AP34</f>
        <v>0</v>
      </c>
      <c r="AR30" s="104">
        <f>'Proforma - SITE 1'!AQ34</f>
        <v>0</v>
      </c>
      <c r="AS30" s="104">
        <f>'Proforma - SITE 1'!AR34</f>
        <v>0</v>
      </c>
      <c r="AT30" s="104">
        <f>'Proforma - SITE 1'!AS34</f>
        <v>0</v>
      </c>
      <c r="AU30" s="104">
        <f>'Proforma - SITE 1'!AT34</f>
        <v>0</v>
      </c>
      <c r="AV30" s="104">
        <f>'Proforma - SITE 1'!AU34</f>
        <v>0</v>
      </c>
      <c r="AW30" s="104">
        <f>'Proforma - SITE 1'!AV34</f>
        <v>0</v>
      </c>
      <c r="AX30" s="104">
        <f>'Proforma - SITE 1'!AW34</f>
        <v>0</v>
      </c>
      <c r="AY30" s="104">
        <f>'Proforma - SITE 1'!AX34</f>
        <v>0</v>
      </c>
      <c r="AZ30" s="104">
        <f>'Proforma - SITE 1'!AY34</f>
        <v>0</v>
      </c>
      <c r="BA30" s="104">
        <f>'Proforma - SITE 1'!AZ34</f>
        <v>0</v>
      </c>
      <c r="BB30" s="104">
        <f>'Proforma - SITE 1'!BA34</f>
        <v>0</v>
      </c>
      <c r="BC30" s="104">
        <f>'Proforma - SITE 1'!BB34</f>
        <v>0</v>
      </c>
      <c r="BD30" s="104">
        <f t="shared" si="1"/>
        <v>0</v>
      </c>
      <c r="BE30" s="104">
        <f>'Proforma - SITE 1'!BC34</f>
        <v>0</v>
      </c>
      <c r="BF30" s="104">
        <f>'Proforma - SITE 1'!BD34</f>
        <v>0</v>
      </c>
      <c r="BG30" s="104">
        <f>'Proforma - SITE 1'!BE34</f>
        <v>0</v>
      </c>
      <c r="BH30" s="104">
        <f>'Proforma - SITE 1'!BF34</f>
        <v>0</v>
      </c>
      <c r="BI30" s="104">
        <f>'Proforma - SITE 1'!BG34</f>
        <v>0</v>
      </c>
      <c r="BJ30" s="104">
        <f t="shared" si="2"/>
        <v>0</v>
      </c>
      <c r="BK30" s="104">
        <f>'Proforma - SITE 1'!BH34</f>
        <v>0</v>
      </c>
      <c r="BL30" s="104">
        <f>'Proforma - SITE 1'!BI34</f>
        <v>0</v>
      </c>
      <c r="BM30" s="104">
        <f t="shared" si="3"/>
        <v>0</v>
      </c>
      <c r="BN30" s="104">
        <f>'Proforma - SITE 1'!BJ34</f>
        <v>0</v>
      </c>
      <c r="BO30" s="104">
        <f>'Proforma - SITE 1'!BK34</f>
        <v>0</v>
      </c>
      <c r="BP30" s="104">
        <f>'Proforma - SITE 1'!BL34</f>
        <v>0</v>
      </c>
      <c r="BQ30" s="104">
        <f>'Proforma - SITE 1'!BM34</f>
        <v>0</v>
      </c>
      <c r="BR30" s="104">
        <f>'Proforma - SITE 1'!BN34</f>
        <v>0</v>
      </c>
      <c r="BS30" s="104">
        <f t="shared" si="4"/>
        <v>0</v>
      </c>
      <c r="BT30" s="104">
        <f t="shared" si="5"/>
        <v>0</v>
      </c>
    </row>
    <row r="31" spans="1:72" x14ac:dyDescent="0.25">
      <c r="A31" s="102" t="str">
        <f>'Proforma - SITE 1'!A35</f>
        <v/>
      </c>
      <c r="B31" s="102" t="str">
        <f>'Proforma - SITE 1'!B35</f>
        <v/>
      </c>
      <c r="C31" s="103" t="str">
        <f>'Proforma - SITE 1'!C35</f>
        <v/>
      </c>
      <c r="D31" s="104">
        <f>'Proforma - SITE 1'!D35</f>
        <v>0</v>
      </c>
      <c r="E31" s="104">
        <f>'Proforma - SITE 1'!E35</f>
        <v>0</v>
      </c>
      <c r="F31" s="104">
        <f>'Proforma - SITE 1'!F35</f>
        <v>0</v>
      </c>
      <c r="G31" s="104">
        <f>'Proforma - SITE 1'!G35</f>
        <v>0</v>
      </c>
      <c r="H31" s="104">
        <f>'Proforma - SITE 1'!H35</f>
        <v>0</v>
      </c>
      <c r="I31" s="104">
        <f>'Proforma - SITE 1'!I35</f>
        <v>0</v>
      </c>
      <c r="J31" s="104">
        <f>'Proforma - SITE 1'!J35</f>
        <v>0</v>
      </c>
      <c r="K31" s="104">
        <f>'Proforma - SITE 1'!K35</f>
        <v>0</v>
      </c>
      <c r="L31" s="104">
        <f>'Proforma - SITE 1'!L35</f>
        <v>0</v>
      </c>
      <c r="M31" s="104">
        <f>'Proforma - SITE 1'!M35</f>
        <v>0</v>
      </c>
      <c r="N31" s="104">
        <f>'Proforma - SITE 1'!N35</f>
        <v>0</v>
      </c>
      <c r="O31" s="104">
        <f>'Proforma - SITE 1'!O35</f>
        <v>0</v>
      </c>
      <c r="P31" s="104">
        <f>'Proforma - SITE 1'!P35</f>
        <v>0</v>
      </c>
      <c r="Q31" s="104">
        <f>'Proforma - SITE 1'!Q35</f>
        <v>0</v>
      </c>
      <c r="R31" s="104">
        <f>'Proforma - SITE 1'!R35</f>
        <v>0</v>
      </c>
      <c r="S31" s="104">
        <f>'Proforma - SITE 1'!S35</f>
        <v>0</v>
      </c>
      <c r="T31" s="104">
        <f>'Proforma - SITE 1'!T35</f>
        <v>0</v>
      </c>
      <c r="U31" s="104">
        <f>'Proforma - SITE 1'!U35</f>
        <v>0</v>
      </c>
      <c r="V31" s="104">
        <f>'Proforma - SITE 1'!V35</f>
        <v>0</v>
      </c>
      <c r="W31" s="104">
        <f>'Proforma - SITE 1'!W35</f>
        <v>0</v>
      </c>
      <c r="X31" s="104">
        <f>'Proforma - SITE 1'!X35</f>
        <v>0</v>
      </c>
      <c r="Y31" s="104">
        <f>'Proforma - SITE 1'!Y35</f>
        <v>0</v>
      </c>
      <c r="Z31" s="104">
        <f>'Proforma - SITE 1'!Z35</f>
        <v>0</v>
      </c>
      <c r="AA31" s="104">
        <f>'Proforma - SITE 1'!AA35</f>
        <v>0</v>
      </c>
      <c r="AB31" s="104">
        <f t="shared" si="0"/>
        <v>0</v>
      </c>
      <c r="AC31" s="104">
        <f>'Proforma - SITE 1'!AB35</f>
        <v>0</v>
      </c>
      <c r="AD31" s="104">
        <f>'Proforma - SITE 1'!AC35</f>
        <v>0</v>
      </c>
      <c r="AE31" s="104">
        <f>'Proforma - SITE 1'!AD35</f>
        <v>0</v>
      </c>
      <c r="AF31" s="104">
        <f>'Proforma - SITE 1'!AE35</f>
        <v>0</v>
      </c>
      <c r="AG31" s="104">
        <f>'Proforma - SITE 1'!AF35</f>
        <v>0</v>
      </c>
      <c r="AH31" s="104">
        <f>'Proforma - SITE 1'!AG35</f>
        <v>0</v>
      </c>
      <c r="AI31" s="104">
        <f>'Proforma - SITE 1'!AH35</f>
        <v>0</v>
      </c>
      <c r="AJ31" s="104">
        <f>'Proforma - SITE 1'!AI35</f>
        <v>0</v>
      </c>
      <c r="AK31" s="104">
        <f>'Proforma - SITE 1'!AJ35</f>
        <v>0</v>
      </c>
      <c r="AL31" s="104">
        <f>'Proforma - SITE 1'!AK35</f>
        <v>0</v>
      </c>
      <c r="AM31" s="104">
        <f>'Proforma - SITE 1'!AL35</f>
        <v>0</v>
      </c>
      <c r="AN31" s="104">
        <f>'Proforma - SITE 1'!AM35</f>
        <v>0</v>
      </c>
      <c r="AO31" s="104">
        <f>'Proforma - SITE 1'!AN35</f>
        <v>0</v>
      </c>
      <c r="AP31" s="104">
        <f>'Proforma - SITE 1'!AO35</f>
        <v>0</v>
      </c>
      <c r="AQ31" s="104">
        <f>'Proforma - SITE 1'!AP35</f>
        <v>0</v>
      </c>
      <c r="AR31" s="104">
        <f>'Proforma - SITE 1'!AQ35</f>
        <v>0</v>
      </c>
      <c r="AS31" s="104">
        <f>'Proforma - SITE 1'!AR35</f>
        <v>0</v>
      </c>
      <c r="AT31" s="104">
        <f>'Proforma - SITE 1'!AS35</f>
        <v>0</v>
      </c>
      <c r="AU31" s="104">
        <f>'Proforma - SITE 1'!AT35</f>
        <v>0</v>
      </c>
      <c r="AV31" s="104">
        <f>'Proforma - SITE 1'!AU35</f>
        <v>0</v>
      </c>
      <c r="AW31" s="104">
        <f>'Proforma - SITE 1'!AV35</f>
        <v>0</v>
      </c>
      <c r="AX31" s="104">
        <f>'Proforma - SITE 1'!AW35</f>
        <v>0</v>
      </c>
      <c r="AY31" s="104">
        <f>'Proforma - SITE 1'!AX35</f>
        <v>0</v>
      </c>
      <c r="AZ31" s="104">
        <f>'Proforma - SITE 1'!AY35</f>
        <v>0</v>
      </c>
      <c r="BA31" s="104">
        <f>'Proforma - SITE 1'!AZ35</f>
        <v>0</v>
      </c>
      <c r="BB31" s="104">
        <f>'Proforma - SITE 1'!BA35</f>
        <v>0</v>
      </c>
      <c r="BC31" s="104">
        <f>'Proforma - SITE 1'!BB35</f>
        <v>0</v>
      </c>
      <c r="BD31" s="104">
        <f t="shared" si="1"/>
        <v>0</v>
      </c>
      <c r="BE31" s="104">
        <f>'Proforma - SITE 1'!BC35</f>
        <v>0</v>
      </c>
      <c r="BF31" s="104">
        <f>'Proforma - SITE 1'!BD35</f>
        <v>0</v>
      </c>
      <c r="BG31" s="104">
        <f>'Proforma - SITE 1'!BE35</f>
        <v>0</v>
      </c>
      <c r="BH31" s="104">
        <f>'Proforma - SITE 1'!BF35</f>
        <v>0</v>
      </c>
      <c r="BI31" s="104">
        <f>'Proforma - SITE 1'!BG35</f>
        <v>0</v>
      </c>
      <c r="BJ31" s="104">
        <f t="shared" si="2"/>
        <v>0</v>
      </c>
      <c r="BK31" s="104">
        <f>'Proforma - SITE 1'!BH35</f>
        <v>0</v>
      </c>
      <c r="BL31" s="104">
        <f>'Proforma - SITE 1'!BI35</f>
        <v>0</v>
      </c>
      <c r="BM31" s="104">
        <f t="shared" si="3"/>
        <v>0</v>
      </c>
      <c r="BN31" s="104">
        <f>'Proforma - SITE 1'!BJ35</f>
        <v>0</v>
      </c>
      <c r="BO31" s="104">
        <f>'Proforma - SITE 1'!BK35</f>
        <v>0</v>
      </c>
      <c r="BP31" s="104">
        <f>'Proforma - SITE 1'!BL35</f>
        <v>0</v>
      </c>
      <c r="BQ31" s="104">
        <f>'Proforma - SITE 1'!BM35</f>
        <v>0</v>
      </c>
      <c r="BR31" s="104">
        <f>'Proforma - SITE 1'!BN35</f>
        <v>0</v>
      </c>
      <c r="BS31" s="104">
        <f t="shared" si="4"/>
        <v>0</v>
      </c>
      <c r="BT31" s="104">
        <f t="shared" si="5"/>
        <v>0</v>
      </c>
    </row>
    <row r="32" spans="1:72" x14ac:dyDescent="0.25">
      <c r="A32" s="102" t="str">
        <f>'Proforma - SITE 1'!A36</f>
        <v/>
      </c>
      <c r="B32" s="102" t="str">
        <f>'Proforma - SITE 1'!B36</f>
        <v/>
      </c>
      <c r="C32" s="103" t="str">
        <f>'Proforma - SITE 1'!C36</f>
        <v/>
      </c>
      <c r="D32" s="104">
        <f>'Proforma - SITE 1'!D36</f>
        <v>0</v>
      </c>
      <c r="E32" s="104">
        <f>'Proforma - SITE 1'!E36</f>
        <v>0</v>
      </c>
      <c r="F32" s="104">
        <f>'Proforma - SITE 1'!F36</f>
        <v>0</v>
      </c>
      <c r="G32" s="104">
        <f>'Proforma - SITE 1'!G36</f>
        <v>0</v>
      </c>
      <c r="H32" s="104">
        <f>'Proforma - SITE 1'!H36</f>
        <v>0</v>
      </c>
      <c r="I32" s="104">
        <f>'Proforma - SITE 1'!I36</f>
        <v>0</v>
      </c>
      <c r="J32" s="104">
        <f>'Proforma - SITE 1'!J36</f>
        <v>0</v>
      </c>
      <c r="K32" s="104">
        <f>'Proforma - SITE 1'!K36</f>
        <v>0</v>
      </c>
      <c r="L32" s="104">
        <f>'Proforma - SITE 1'!L36</f>
        <v>0</v>
      </c>
      <c r="M32" s="104">
        <f>'Proforma - SITE 1'!M36</f>
        <v>0</v>
      </c>
      <c r="N32" s="104">
        <f>'Proforma - SITE 1'!N36</f>
        <v>0</v>
      </c>
      <c r="O32" s="104">
        <f>'Proforma - SITE 1'!O36</f>
        <v>0</v>
      </c>
      <c r="P32" s="104">
        <f>'Proforma - SITE 1'!P36</f>
        <v>0</v>
      </c>
      <c r="Q32" s="104">
        <f>'Proforma - SITE 1'!Q36</f>
        <v>0</v>
      </c>
      <c r="R32" s="104">
        <f>'Proforma - SITE 1'!R36</f>
        <v>0</v>
      </c>
      <c r="S32" s="104">
        <f>'Proforma - SITE 1'!S36</f>
        <v>0</v>
      </c>
      <c r="T32" s="104">
        <f>'Proforma - SITE 1'!T36</f>
        <v>0</v>
      </c>
      <c r="U32" s="104">
        <f>'Proforma - SITE 1'!U36</f>
        <v>0</v>
      </c>
      <c r="V32" s="104">
        <f>'Proforma - SITE 1'!V36</f>
        <v>0</v>
      </c>
      <c r="W32" s="104">
        <f>'Proforma - SITE 1'!W36</f>
        <v>0</v>
      </c>
      <c r="X32" s="104">
        <f>'Proforma - SITE 1'!X36</f>
        <v>0</v>
      </c>
      <c r="Y32" s="104">
        <f>'Proforma - SITE 1'!Y36</f>
        <v>0</v>
      </c>
      <c r="Z32" s="104">
        <f>'Proforma - SITE 1'!Z36</f>
        <v>0</v>
      </c>
      <c r="AA32" s="104">
        <f>'Proforma - SITE 1'!AA36</f>
        <v>0</v>
      </c>
      <c r="AB32" s="104">
        <f t="shared" si="0"/>
        <v>0</v>
      </c>
      <c r="AC32" s="104">
        <f>'Proforma - SITE 1'!AB36</f>
        <v>0</v>
      </c>
      <c r="AD32" s="104">
        <f>'Proforma - SITE 1'!AC36</f>
        <v>0</v>
      </c>
      <c r="AE32" s="104">
        <f>'Proforma - SITE 1'!AD36</f>
        <v>0</v>
      </c>
      <c r="AF32" s="104">
        <f>'Proforma - SITE 1'!AE36</f>
        <v>0</v>
      </c>
      <c r="AG32" s="104">
        <f>'Proforma - SITE 1'!AF36</f>
        <v>0</v>
      </c>
      <c r="AH32" s="104">
        <f>'Proforma - SITE 1'!AG36</f>
        <v>0</v>
      </c>
      <c r="AI32" s="104">
        <f>'Proforma - SITE 1'!AH36</f>
        <v>0</v>
      </c>
      <c r="AJ32" s="104">
        <f>'Proforma - SITE 1'!AI36</f>
        <v>0</v>
      </c>
      <c r="AK32" s="104">
        <f>'Proforma - SITE 1'!AJ36</f>
        <v>0</v>
      </c>
      <c r="AL32" s="104">
        <f>'Proforma - SITE 1'!AK36</f>
        <v>0</v>
      </c>
      <c r="AM32" s="104">
        <f>'Proforma - SITE 1'!AL36</f>
        <v>0</v>
      </c>
      <c r="AN32" s="104">
        <f>'Proforma - SITE 1'!AM36</f>
        <v>0</v>
      </c>
      <c r="AO32" s="104">
        <f>'Proforma - SITE 1'!AN36</f>
        <v>0</v>
      </c>
      <c r="AP32" s="104">
        <f>'Proforma - SITE 1'!AO36</f>
        <v>0</v>
      </c>
      <c r="AQ32" s="104">
        <f>'Proforma - SITE 1'!AP36</f>
        <v>0</v>
      </c>
      <c r="AR32" s="104">
        <f>'Proforma - SITE 1'!AQ36</f>
        <v>0</v>
      </c>
      <c r="AS32" s="104">
        <f>'Proforma - SITE 1'!AR36</f>
        <v>0</v>
      </c>
      <c r="AT32" s="104">
        <f>'Proforma - SITE 1'!AS36</f>
        <v>0</v>
      </c>
      <c r="AU32" s="104">
        <f>'Proforma - SITE 1'!AT36</f>
        <v>0</v>
      </c>
      <c r="AV32" s="104">
        <f>'Proforma - SITE 1'!AU36</f>
        <v>0</v>
      </c>
      <c r="AW32" s="104">
        <f>'Proforma - SITE 1'!AV36</f>
        <v>0</v>
      </c>
      <c r="AX32" s="104">
        <f>'Proforma - SITE 1'!AW36</f>
        <v>0</v>
      </c>
      <c r="AY32" s="104">
        <f>'Proforma - SITE 1'!AX36</f>
        <v>0</v>
      </c>
      <c r="AZ32" s="104">
        <f>'Proforma - SITE 1'!AY36</f>
        <v>0</v>
      </c>
      <c r="BA32" s="104">
        <f>'Proforma - SITE 1'!AZ36</f>
        <v>0</v>
      </c>
      <c r="BB32" s="104">
        <f>'Proforma - SITE 1'!BA36</f>
        <v>0</v>
      </c>
      <c r="BC32" s="104">
        <f>'Proforma - SITE 1'!BB36</f>
        <v>0</v>
      </c>
      <c r="BD32" s="104">
        <f t="shared" si="1"/>
        <v>0</v>
      </c>
      <c r="BE32" s="104">
        <f>'Proforma - SITE 1'!BC36</f>
        <v>0</v>
      </c>
      <c r="BF32" s="104">
        <f>'Proforma - SITE 1'!BD36</f>
        <v>0</v>
      </c>
      <c r="BG32" s="104">
        <f>'Proforma - SITE 1'!BE36</f>
        <v>0</v>
      </c>
      <c r="BH32" s="104">
        <f>'Proforma - SITE 1'!BF36</f>
        <v>0</v>
      </c>
      <c r="BI32" s="104">
        <f>'Proforma - SITE 1'!BG36</f>
        <v>0</v>
      </c>
      <c r="BJ32" s="104">
        <f t="shared" si="2"/>
        <v>0</v>
      </c>
      <c r="BK32" s="104">
        <f>'Proforma - SITE 1'!BH36</f>
        <v>0</v>
      </c>
      <c r="BL32" s="104">
        <f>'Proforma - SITE 1'!BI36</f>
        <v>0</v>
      </c>
      <c r="BM32" s="104">
        <f t="shared" si="3"/>
        <v>0</v>
      </c>
      <c r="BN32" s="104">
        <f>'Proforma - SITE 1'!BJ36</f>
        <v>0</v>
      </c>
      <c r="BO32" s="104">
        <f>'Proforma - SITE 1'!BK36</f>
        <v>0</v>
      </c>
      <c r="BP32" s="104">
        <f>'Proforma - SITE 1'!BL36</f>
        <v>0</v>
      </c>
      <c r="BQ32" s="104">
        <f>'Proforma - SITE 1'!BM36</f>
        <v>0</v>
      </c>
      <c r="BR32" s="104">
        <f>'Proforma - SITE 1'!BN36</f>
        <v>0</v>
      </c>
      <c r="BS32" s="104">
        <f t="shared" si="4"/>
        <v>0</v>
      </c>
      <c r="BT32" s="104">
        <f t="shared" si="5"/>
        <v>0</v>
      </c>
    </row>
    <row r="33" spans="1:72" x14ac:dyDescent="0.25">
      <c r="A33" s="102" t="str">
        <f>'Proforma - SITE 2'!A6</f>
        <v/>
      </c>
      <c r="B33" s="102" t="str">
        <f>'Proforma - SITE 2'!B6</f>
        <v/>
      </c>
      <c r="C33" s="103" t="str">
        <f>'Proforma - SITE 2'!C6</f>
        <v/>
      </c>
      <c r="D33" s="105">
        <f>'Proforma - SITE 2'!D6</f>
        <v>0</v>
      </c>
      <c r="E33" s="105">
        <f>'Proforma - SITE 2'!E6</f>
        <v>0</v>
      </c>
      <c r="F33" s="105">
        <f>'Proforma - SITE 2'!F6</f>
        <v>0</v>
      </c>
      <c r="G33" s="105">
        <f>'Proforma - SITE 2'!G6</f>
        <v>0</v>
      </c>
      <c r="H33" s="105">
        <f>'Proforma - SITE 2'!H6</f>
        <v>0</v>
      </c>
      <c r="I33" s="104">
        <f>'Proforma - SITE 2'!I6</f>
        <v>0</v>
      </c>
      <c r="J33" s="104">
        <f>'Proforma - SITE 2'!J6</f>
        <v>0</v>
      </c>
      <c r="K33" s="104">
        <f>'Proforma - SITE 2'!K6</f>
        <v>0</v>
      </c>
      <c r="L33" s="104">
        <f>'Proforma - SITE 2'!L6</f>
        <v>0</v>
      </c>
      <c r="M33" s="104">
        <f>'Proforma - SITE 2'!M6</f>
        <v>0</v>
      </c>
      <c r="N33" s="104">
        <f>'Proforma - SITE 2'!N6</f>
        <v>0</v>
      </c>
      <c r="O33" s="104">
        <f>'Proforma - SITE 2'!O6</f>
        <v>0</v>
      </c>
      <c r="P33" s="104">
        <f>'Proforma - SITE 2'!P6</f>
        <v>0</v>
      </c>
      <c r="Q33" s="104">
        <f>'Proforma - SITE 2'!Q6</f>
        <v>0</v>
      </c>
      <c r="R33" s="104">
        <f>'Proforma - SITE 2'!R6</f>
        <v>0</v>
      </c>
      <c r="S33" s="104">
        <f>'Proforma - SITE 2'!S6</f>
        <v>0</v>
      </c>
      <c r="T33" s="104">
        <f>'Proforma - SITE 2'!T6</f>
        <v>0</v>
      </c>
      <c r="U33" s="104">
        <f>'Proforma - SITE 2'!U6</f>
        <v>0</v>
      </c>
      <c r="V33" s="104">
        <f>'Proforma - SITE 2'!V6</f>
        <v>0</v>
      </c>
      <c r="W33" s="104">
        <f>'Proforma - SITE 2'!W6</f>
        <v>0</v>
      </c>
      <c r="X33" s="104">
        <f>'Proforma - SITE 2'!X6</f>
        <v>0</v>
      </c>
      <c r="Y33" s="104">
        <f>'Proforma - SITE 2'!Y6</f>
        <v>0</v>
      </c>
      <c r="Z33" s="104">
        <f>'Proforma - SITE 2'!Z6</f>
        <v>0</v>
      </c>
      <c r="AA33" s="104">
        <f>'Proforma - SITE 2'!AA6</f>
        <v>0</v>
      </c>
      <c r="AB33" s="104">
        <f t="shared" si="0"/>
        <v>0</v>
      </c>
      <c r="AC33" s="104">
        <f>'Proforma - SITE 2'!AB6</f>
        <v>0</v>
      </c>
      <c r="AD33" s="104">
        <f>'Proforma - SITE 2'!AC6</f>
        <v>0</v>
      </c>
      <c r="AE33" s="104">
        <f>'Proforma - SITE 2'!AD6</f>
        <v>0</v>
      </c>
      <c r="AF33" s="104">
        <f>'Proforma - SITE 2'!AE6</f>
        <v>0</v>
      </c>
      <c r="AG33" s="104">
        <f>'Proforma - SITE 2'!AF6</f>
        <v>0</v>
      </c>
      <c r="AH33" s="104">
        <f>'Proforma - SITE 2'!AG6</f>
        <v>0</v>
      </c>
      <c r="AI33" s="104">
        <f>'Proforma - SITE 2'!AH6</f>
        <v>0</v>
      </c>
      <c r="AJ33" s="104">
        <f>'Proforma - SITE 2'!AI6</f>
        <v>0</v>
      </c>
      <c r="AK33" s="104">
        <f>'Proforma - SITE 2'!AJ6</f>
        <v>0</v>
      </c>
      <c r="AL33" s="104">
        <f>'Proforma - SITE 2'!AK6</f>
        <v>0</v>
      </c>
      <c r="AM33" s="104">
        <f>'Proforma - SITE 2'!AL6</f>
        <v>0</v>
      </c>
      <c r="AN33" s="104">
        <f>'Proforma - SITE 2'!AM6</f>
        <v>0</v>
      </c>
      <c r="AO33" s="104">
        <f>'Proforma - SITE 2'!AN6</f>
        <v>0</v>
      </c>
      <c r="AP33" s="104">
        <f>'Proforma - SITE 2'!AO6</f>
        <v>0</v>
      </c>
      <c r="AQ33" s="104">
        <f>'Proforma - SITE 2'!AP6</f>
        <v>0</v>
      </c>
      <c r="AR33" s="104">
        <f>'Proforma - SITE 2'!AQ6</f>
        <v>0</v>
      </c>
      <c r="AS33" s="104">
        <f>'Proforma - SITE 2'!AR6</f>
        <v>0</v>
      </c>
      <c r="AT33" s="104">
        <f>'Proforma - SITE 2'!AS6</f>
        <v>0</v>
      </c>
      <c r="AU33" s="104">
        <f>'Proforma - SITE 2'!AT6</f>
        <v>0</v>
      </c>
      <c r="AV33" s="104">
        <f>'Proforma - SITE 2'!AU6</f>
        <v>0</v>
      </c>
      <c r="AW33" s="104">
        <f>'Proforma - SITE 2'!AV6</f>
        <v>0</v>
      </c>
      <c r="AX33" s="104">
        <f>'Proforma - SITE 2'!AW6</f>
        <v>0</v>
      </c>
      <c r="AY33" s="104">
        <f>'Proforma - SITE 2'!AX6</f>
        <v>0</v>
      </c>
      <c r="AZ33" s="104">
        <f>'Proforma - SITE 2'!AY6</f>
        <v>0</v>
      </c>
      <c r="BA33" s="104">
        <f>'Proforma - SITE 2'!AZ6</f>
        <v>0</v>
      </c>
      <c r="BB33" s="104">
        <f>'Proforma - SITE 2'!BA6</f>
        <v>0</v>
      </c>
      <c r="BC33" s="104">
        <f>'Proforma - SITE 2'!BB6</f>
        <v>0</v>
      </c>
      <c r="BD33" s="104">
        <f t="shared" si="1"/>
        <v>0</v>
      </c>
      <c r="BE33" s="104">
        <f>'Proforma - SITE 2'!BC6</f>
        <v>0</v>
      </c>
      <c r="BF33" s="104">
        <f>'Proforma - SITE 2'!BD6</f>
        <v>0</v>
      </c>
      <c r="BG33" s="104">
        <f>'Proforma - SITE 2'!BE6</f>
        <v>0</v>
      </c>
      <c r="BH33" s="104">
        <f>'Proforma - SITE 2'!BF6</f>
        <v>0</v>
      </c>
      <c r="BI33" s="104">
        <f>'Proforma - SITE 2'!BG6</f>
        <v>0</v>
      </c>
      <c r="BJ33" s="104">
        <f t="shared" si="2"/>
        <v>0</v>
      </c>
      <c r="BK33" s="104">
        <f>'Proforma - SITE 2'!BH6</f>
        <v>0</v>
      </c>
      <c r="BL33" s="104">
        <f>'Proforma - SITE 2'!BI6</f>
        <v>0</v>
      </c>
      <c r="BM33" s="104">
        <f t="shared" si="3"/>
        <v>0</v>
      </c>
      <c r="BN33" s="104">
        <f>'Proforma - SITE 2'!BJ6</f>
        <v>0</v>
      </c>
      <c r="BO33" s="104">
        <f>'Proforma - SITE 2'!BK6</f>
        <v>0</v>
      </c>
      <c r="BP33" s="104">
        <f>'Proforma - SITE 2'!BL6</f>
        <v>0</v>
      </c>
      <c r="BQ33" s="104">
        <f>'Proforma - SITE 2'!BM6</f>
        <v>0</v>
      </c>
      <c r="BR33" s="104">
        <f>'Proforma - SITE 2'!BN6</f>
        <v>0</v>
      </c>
      <c r="BS33" s="104">
        <f t="shared" si="4"/>
        <v>0</v>
      </c>
      <c r="BT33" s="104">
        <f t="shared" si="5"/>
        <v>0</v>
      </c>
    </row>
    <row r="34" spans="1:72" x14ac:dyDescent="0.25">
      <c r="A34" s="102" t="str">
        <f>'Proforma - SITE 2'!A7</f>
        <v/>
      </c>
      <c r="B34" s="102" t="str">
        <f>'Proforma - SITE 2'!B7</f>
        <v/>
      </c>
      <c r="C34" s="103" t="str">
        <f>'Proforma - SITE 2'!C7</f>
        <v/>
      </c>
      <c r="D34" s="105">
        <f>'Proforma - SITE 2'!D7</f>
        <v>0</v>
      </c>
      <c r="E34" s="105">
        <f>'Proforma - SITE 2'!E7</f>
        <v>0</v>
      </c>
      <c r="F34" s="105">
        <f>'Proforma - SITE 2'!F7</f>
        <v>0</v>
      </c>
      <c r="G34" s="105">
        <f>'Proforma - SITE 2'!G7</f>
        <v>0</v>
      </c>
      <c r="H34" s="105">
        <f>'Proforma - SITE 2'!H7</f>
        <v>0</v>
      </c>
      <c r="I34" s="104">
        <f>'Proforma - SITE 2'!I7</f>
        <v>0</v>
      </c>
      <c r="J34" s="104">
        <f>'Proforma - SITE 2'!J7</f>
        <v>0</v>
      </c>
      <c r="K34" s="104">
        <f>'Proforma - SITE 2'!K7</f>
        <v>0</v>
      </c>
      <c r="L34" s="104">
        <f>'Proforma - SITE 2'!L7</f>
        <v>0</v>
      </c>
      <c r="M34" s="104">
        <f>'Proforma - SITE 2'!M7</f>
        <v>0</v>
      </c>
      <c r="N34" s="104">
        <f>'Proforma - SITE 2'!N7</f>
        <v>0</v>
      </c>
      <c r="O34" s="104">
        <f>'Proforma - SITE 2'!O7</f>
        <v>0</v>
      </c>
      <c r="P34" s="104">
        <f>'Proforma - SITE 2'!P7</f>
        <v>0</v>
      </c>
      <c r="Q34" s="104">
        <f>'Proforma - SITE 2'!Q7</f>
        <v>0</v>
      </c>
      <c r="R34" s="104">
        <f>'Proforma - SITE 2'!R7</f>
        <v>0</v>
      </c>
      <c r="S34" s="104">
        <f>'Proforma - SITE 2'!S7</f>
        <v>0</v>
      </c>
      <c r="T34" s="104">
        <f>'Proforma - SITE 2'!T7</f>
        <v>0</v>
      </c>
      <c r="U34" s="104">
        <f>'Proforma - SITE 2'!U7</f>
        <v>0</v>
      </c>
      <c r="V34" s="104">
        <f>'Proforma - SITE 2'!V7</f>
        <v>0</v>
      </c>
      <c r="W34" s="104">
        <f>'Proforma - SITE 2'!W7</f>
        <v>0</v>
      </c>
      <c r="X34" s="104">
        <f>'Proforma - SITE 2'!X7</f>
        <v>0</v>
      </c>
      <c r="Y34" s="104">
        <f>'Proforma - SITE 2'!Y7</f>
        <v>0</v>
      </c>
      <c r="Z34" s="104">
        <f>'Proforma - SITE 2'!Z7</f>
        <v>0</v>
      </c>
      <c r="AA34" s="104">
        <f>'Proforma - SITE 2'!AA7</f>
        <v>0</v>
      </c>
      <c r="AB34" s="104">
        <f t="shared" si="0"/>
        <v>0</v>
      </c>
      <c r="AC34" s="104">
        <f>'Proforma - SITE 2'!AB7</f>
        <v>0</v>
      </c>
      <c r="AD34" s="104">
        <f>'Proforma - SITE 2'!AC7</f>
        <v>0</v>
      </c>
      <c r="AE34" s="104">
        <f>'Proforma - SITE 2'!AD7</f>
        <v>0</v>
      </c>
      <c r="AF34" s="104">
        <f>'Proforma - SITE 2'!AE7</f>
        <v>0</v>
      </c>
      <c r="AG34" s="104">
        <f>'Proforma - SITE 2'!AF7</f>
        <v>0</v>
      </c>
      <c r="AH34" s="104">
        <f>'Proforma - SITE 2'!AG7</f>
        <v>0</v>
      </c>
      <c r="AI34" s="104">
        <f>'Proforma - SITE 2'!AH7</f>
        <v>0</v>
      </c>
      <c r="AJ34" s="104">
        <f>'Proforma - SITE 2'!AI7</f>
        <v>0</v>
      </c>
      <c r="AK34" s="104">
        <f>'Proforma - SITE 2'!AJ7</f>
        <v>0</v>
      </c>
      <c r="AL34" s="104">
        <f>'Proforma - SITE 2'!AK7</f>
        <v>0</v>
      </c>
      <c r="AM34" s="104">
        <f>'Proforma - SITE 2'!AL7</f>
        <v>0</v>
      </c>
      <c r="AN34" s="104">
        <f>'Proforma - SITE 2'!AM7</f>
        <v>0</v>
      </c>
      <c r="AO34" s="104">
        <f>'Proforma - SITE 2'!AN7</f>
        <v>0</v>
      </c>
      <c r="AP34" s="104">
        <f>'Proforma - SITE 2'!AO7</f>
        <v>0</v>
      </c>
      <c r="AQ34" s="104">
        <f>'Proforma - SITE 2'!AP7</f>
        <v>0</v>
      </c>
      <c r="AR34" s="104">
        <f>'Proforma - SITE 2'!AQ7</f>
        <v>0</v>
      </c>
      <c r="AS34" s="104">
        <f>'Proforma - SITE 2'!AR7</f>
        <v>0</v>
      </c>
      <c r="AT34" s="104">
        <f>'Proforma - SITE 2'!AS7</f>
        <v>0</v>
      </c>
      <c r="AU34" s="104">
        <f>'Proforma - SITE 2'!AT7</f>
        <v>0</v>
      </c>
      <c r="AV34" s="104">
        <f>'Proforma - SITE 2'!AU7</f>
        <v>0</v>
      </c>
      <c r="AW34" s="104">
        <f>'Proforma - SITE 2'!AV7</f>
        <v>0</v>
      </c>
      <c r="AX34" s="104">
        <f>'Proforma - SITE 2'!AW7</f>
        <v>0</v>
      </c>
      <c r="AY34" s="104">
        <f>'Proforma - SITE 2'!AX7</f>
        <v>0</v>
      </c>
      <c r="AZ34" s="104">
        <f>'Proforma - SITE 2'!AY7</f>
        <v>0</v>
      </c>
      <c r="BA34" s="104">
        <f>'Proforma - SITE 2'!AZ7</f>
        <v>0</v>
      </c>
      <c r="BB34" s="104">
        <f>'Proforma - SITE 2'!BA7</f>
        <v>0</v>
      </c>
      <c r="BC34" s="104">
        <f>'Proforma - SITE 2'!BB7</f>
        <v>0</v>
      </c>
      <c r="BD34" s="104">
        <f t="shared" si="1"/>
        <v>0</v>
      </c>
      <c r="BE34" s="104">
        <f>'Proforma - SITE 2'!BC7</f>
        <v>0</v>
      </c>
      <c r="BF34" s="104">
        <f>'Proforma - SITE 2'!BD7</f>
        <v>0</v>
      </c>
      <c r="BG34" s="104">
        <f>'Proforma - SITE 2'!BE7</f>
        <v>0</v>
      </c>
      <c r="BH34" s="104">
        <f>'Proforma - SITE 2'!BF7</f>
        <v>0</v>
      </c>
      <c r="BI34" s="104">
        <f>'Proforma - SITE 2'!BG7</f>
        <v>0</v>
      </c>
      <c r="BJ34" s="104">
        <f t="shared" si="2"/>
        <v>0</v>
      </c>
      <c r="BK34" s="104">
        <f>'Proforma - SITE 2'!BH7</f>
        <v>0</v>
      </c>
      <c r="BL34" s="104">
        <f>'Proforma - SITE 2'!BI7</f>
        <v>0</v>
      </c>
      <c r="BM34" s="104">
        <f t="shared" si="3"/>
        <v>0</v>
      </c>
      <c r="BN34" s="104">
        <f>'Proforma - SITE 2'!BJ7</f>
        <v>0</v>
      </c>
      <c r="BO34" s="104">
        <f>'Proforma - SITE 2'!BK7</f>
        <v>0</v>
      </c>
      <c r="BP34" s="104">
        <f>'Proforma - SITE 2'!BL7</f>
        <v>0</v>
      </c>
      <c r="BQ34" s="104">
        <f>'Proforma - SITE 2'!BM7</f>
        <v>0</v>
      </c>
      <c r="BR34" s="104">
        <f>'Proforma - SITE 2'!BN7</f>
        <v>0</v>
      </c>
      <c r="BS34" s="104">
        <f t="shared" si="4"/>
        <v>0</v>
      </c>
      <c r="BT34" s="104">
        <f t="shared" si="5"/>
        <v>0</v>
      </c>
    </row>
    <row r="35" spans="1:72" x14ac:dyDescent="0.25">
      <c r="A35" s="102" t="str">
        <f>'Proforma - SITE 2'!A8</f>
        <v/>
      </c>
      <c r="B35" s="102" t="str">
        <f>'Proforma - SITE 2'!B8</f>
        <v/>
      </c>
      <c r="C35" s="103" t="str">
        <f>'Proforma - SITE 2'!C8</f>
        <v/>
      </c>
      <c r="D35" s="105">
        <f>'Proforma - SITE 2'!D8</f>
        <v>0</v>
      </c>
      <c r="E35" s="105">
        <f>'Proforma - SITE 2'!E8</f>
        <v>0</v>
      </c>
      <c r="F35" s="105">
        <f>'Proforma - SITE 2'!F8</f>
        <v>0</v>
      </c>
      <c r="G35" s="105">
        <f>'Proforma - SITE 2'!G8</f>
        <v>0</v>
      </c>
      <c r="H35" s="105">
        <f>'Proforma - SITE 2'!H8</f>
        <v>0</v>
      </c>
      <c r="I35" s="104">
        <f>'Proforma - SITE 2'!I8</f>
        <v>0</v>
      </c>
      <c r="J35" s="104">
        <f>'Proforma - SITE 2'!J8</f>
        <v>0</v>
      </c>
      <c r="K35" s="104">
        <f>'Proforma - SITE 2'!K8</f>
        <v>0</v>
      </c>
      <c r="L35" s="104">
        <f>'Proforma - SITE 2'!L8</f>
        <v>0</v>
      </c>
      <c r="M35" s="104">
        <f>'Proforma - SITE 2'!M8</f>
        <v>0</v>
      </c>
      <c r="N35" s="104">
        <f>'Proforma - SITE 2'!N8</f>
        <v>0</v>
      </c>
      <c r="O35" s="104">
        <f>'Proforma - SITE 2'!O8</f>
        <v>0</v>
      </c>
      <c r="P35" s="104">
        <f>'Proforma - SITE 2'!P8</f>
        <v>0</v>
      </c>
      <c r="Q35" s="104">
        <f>'Proforma - SITE 2'!Q8</f>
        <v>0</v>
      </c>
      <c r="R35" s="104">
        <f>'Proforma - SITE 2'!R8</f>
        <v>0</v>
      </c>
      <c r="S35" s="104">
        <f>'Proforma - SITE 2'!S8</f>
        <v>0</v>
      </c>
      <c r="T35" s="104">
        <f>'Proforma - SITE 2'!T8</f>
        <v>0</v>
      </c>
      <c r="U35" s="104">
        <f>'Proforma - SITE 2'!U8</f>
        <v>0</v>
      </c>
      <c r="V35" s="104">
        <f>'Proforma - SITE 2'!V8</f>
        <v>0</v>
      </c>
      <c r="W35" s="104">
        <f>'Proforma - SITE 2'!W8</f>
        <v>0</v>
      </c>
      <c r="X35" s="104">
        <f>'Proforma - SITE 2'!X8</f>
        <v>0</v>
      </c>
      <c r="Y35" s="104">
        <f>'Proforma - SITE 2'!Y8</f>
        <v>0</v>
      </c>
      <c r="Z35" s="104">
        <f>'Proforma - SITE 2'!Z8</f>
        <v>0</v>
      </c>
      <c r="AA35" s="104">
        <f>'Proforma - SITE 2'!AA8</f>
        <v>0</v>
      </c>
      <c r="AB35" s="104">
        <f t="shared" si="0"/>
        <v>0</v>
      </c>
      <c r="AC35" s="104">
        <f>'Proforma - SITE 2'!AB8</f>
        <v>0</v>
      </c>
      <c r="AD35" s="104">
        <f>'Proforma - SITE 2'!AC8</f>
        <v>0</v>
      </c>
      <c r="AE35" s="104">
        <f>'Proforma - SITE 2'!AD8</f>
        <v>0</v>
      </c>
      <c r="AF35" s="104">
        <f>'Proforma - SITE 2'!AE8</f>
        <v>0</v>
      </c>
      <c r="AG35" s="104">
        <f>'Proforma - SITE 2'!AF8</f>
        <v>0</v>
      </c>
      <c r="AH35" s="104">
        <f>'Proforma - SITE 2'!AG8</f>
        <v>0</v>
      </c>
      <c r="AI35" s="104">
        <f>'Proforma - SITE 2'!AH8</f>
        <v>0</v>
      </c>
      <c r="AJ35" s="104">
        <f>'Proforma - SITE 2'!AI8</f>
        <v>0</v>
      </c>
      <c r="AK35" s="104">
        <f>'Proforma - SITE 2'!AJ8</f>
        <v>0</v>
      </c>
      <c r="AL35" s="104">
        <f>'Proforma - SITE 2'!AK8</f>
        <v>0</v>
      </c>
      <c r="AM35" s="104">
        <f>'Proforma - SITE 2'!AL8</f>
        <v>0</v>
      </c>
      <c r="AN35" s="104">
        <f>'Proforma - SITE 2'!AM8</f>
        <v>0</v>
      </c>
      <c r="AO35" s="104">
        <f>'Proforma - SITE 2'!AN8</f>
        <v>0</v>
      </c>
      <c r="AP35" s="104">
        <f>'Proforma - SITE 2'!AO8</f>
        <v>0</v>
      </c>
      <c r="AQ35" s="104">
        <f>'Proforma - SITE 2'!AP8</f>
        <v>0</v>
      </c>
      <c r="AR35" s="104">
        <f>'Proforma - SITE 2'!AQ8</f>
        <v>0</v>
      </c>
      <c r="AS35" s="104">
        <f>'Proforma - SITE 2'!AR8</f>
        <v>0</v>
      </c>
      <c r="AT35" s="104">
        <f>'Proforma - SITE 2'!AS8</f>
        <v>0</v>
      </c>
      <c r="AU35" s="104">
        <f>'Proforma - SITE 2'!AT8</f>
        <v>0</v>
      </c>
      <c r="AV35" s="104">
        <f>'Proforma - SITE 2'!AU8</f>
        <v>0</v>
      </c>
      <c r="AW35" s="104">
        <f>'Proforma - SITE 2'!AV8</f>
        <v>0</v>
      </c>
      <c r="AX35" s="104">
        <f>'Proforma - SITE 2'!AW8</f>
        <v>0</v>
      </c>
      <c r="AY35" s="104">
        <f>'Proforma - SITE 2'!AX8</f>
        <v>0</v>
      </c>
      <c r="AZ35" s="104">
        <f>'Proforma - SITE 2'!AY8</f>
        <v>0</v>
      </c>
      <c r="BA35" s="104">
        <f>'Proforma - SITE 2'!AZ8</f>
        <v>0</v>
      </c>
      <c r="BB35" s="104">
        <f>'Proforma - SITE 2'!BA8</f>
        <v>0</v>
      </c>
      <c r="BC35" s="104">
        <f>'Proforma - SITE 2'!BB8</f>
        <v>0</v>
      </c>
      <c r="BD35" s="104">
        <f t="shared" si="1"/>
        <v>0</v>
      </c>
      <c r="BE35" s="104">
        <f>'Proforma - SITE 2'!BC8</f>
        <v>0</v>
      </c>
      <c r="BF35" s="104">
        <f>'Proforma - SITE 2'!BD8</f>
        <v>0</v>
      </c>
      <c r="BG35" s="104">
        <f>'Proforma - SITE 2'!BE8</f>
        <v>0</v>
      </c>
      <c r="BH35" s="104">
        <f>'Proforma - SITE 2'!BF8</f>
        <v>0</v>
      </c>
      <c r="BI35" s="104">
        <f>'Proforma - SITE 2'!BG8</f>
        <v>0</v>
      </c>
      <c r="BJ35" s="104">
        <f t="shared" si="2"/>
        <v>0</v>
      </c>
      <c r="BK35" s="104">
        <f>'Proforma - SITE 2'!BH8</f>
        <v>0</v>
      </c>
      <c r="BL35" s="104">
        <f>'Proforma - SITE 2'!BI8</f>
        <v>0</v>
      </c>
      <c r="BM35" s="104">
        <f t="shared" si="3"/>
        <v>0</v>
      </c>
      <c r="BN35" s="104">
        <f>'Proforma - SITE 2'!BJ8</f>
        <v>0</v>
      </c>
      <c r="BO35" s="104">
        <f>'Proforma - SITE 2'!BK8</f>
        <v>0</v>
      </c>
      <c r="BP35" s="104">
        <f>'Proforma - SITE 2'!BL8</f>
        <v>0</v>
      </c>
      <c r="BQ35" s="104">
        <f>'Proforma - SITE 2'!BM8</f>
        <v>0</v>
      </c>
      <c r="BR35" s="104">
        <f>'Proforma - SITE 2'!BN8</f>
        <v>0</v>
      </c>
      <c r="BS35" s="104">
        <f t="shared" si="4"/>
        <v>0</v>
      </c>
      <c r="BT35" s="104">
        <f t="shared" si="5"/>
        <v>0</v>
      </c>
    </row>
    <row r="36" spans="1:72" x14ac:dyDescent="0.25">
      <c r="A36" s="102" t="str">
        <f>'Proforma - SITE 2'!A9</f>
        <v/>
      </c>
      <c r="B36" s="102" t="str">
        <f>'Proforma - SITE 2'!B9</f>
        <v/>
      </c>
      <c r="C36" s="103" t="str">
        <f>'Proforma - SITE 2'!C9</f>
        <v/>
      </c>
      <c r="D36" s="105">
        <f>'Proforma - SITE 2'!D9</f>
        <v>0</v>
      </c>
      <c r="E36" s="105">
        <f>'Proforma - SITE 2'!E9</f>
        <v>0</v>
      </c>
      <c r="F36" s="105">
        <f>'Proforma - SITE 2'!F9</f>
        <v>0</v>
      </c>
      <c r="G36" s="105">
        <f>'Proforma - SITE 2'!G9</f>
        <v>0</v>
      </c>
      <c r="H36" s="105">
        <f>'Proforma - SITE 2'!H9</f>
        <v>0</v>
      </c>
      <c r="I36" s="104">
        <f>'Proforma - SITE 2'!I9</f>
        <v>0</v>
      </c>
      <c r="J36" s="104">
        <f>'Proforma - SITE 2'!J9</f>
        <v>0</v>
      </c>
      <c r="K36" s="104">
        <f>'Proforma - SITE 2'!K9</f>
        <v>0</v>
      </c>
      <c r="L36" s="104">
        <f>'Proforma - SITE 2'!L9</f>
        <v>0</v>
      </c>
      <c r="M36" s="104">
        <f>'Proforma - SITE 2'!M9</f>
        <v>0</v>
      </c>
      <c r="N36" s="104">
        <f>'Proforma - SITE 2'!N9</f>
        <v>0</v>
      </c>
      <c r="O36" s="104">
        <f>'Proforma - SITE 2'!O9</f>
        <v>0</v>
      </c>
      <c r="P36" s="104">
        <f>'Proforma - SITE 2'!P9</f>
        <v>0</v>
      </c>
      <c r="Q36" s="104">
        <f>'Proforma - SITE 2'!Q9</f>
        <v>0</v>
      </c>
      <c r="R36" s="104">
        <f>'Proforma - SITE 2'!R9</f>
        <v>0</v>
      </c>
      <c r="S36" s="104">
        <f>'Proforma - SITE 2'!S9</f>
        <v>0</v>
      </c>
      <c r="T36" s="104">
        <f>'Proforma - SITE 2'!T9</f>
        <v>0</v>
      </c>
      <c r="U36" s="104">
        <f>'Proforma - SITE 2'!U9</f>
        <v>0</v>
      </c>
      <c r="V36" s="104">
        <f>'Proforma - SITE 2'!V9</f>
        <v>0</v>
      </c>
      <c r="W36" s="104">
        <f>'Proforma - SITE 2'!W9</f>
        <v>0</v>
      </c>
      <c r="X36" s="104">
        <f>'Proforma - SITE 2'!X9</f>
        <v>0</v>
      </c>
      <c r="Y36" s="104">
        <f>'Proforma - SITE 2'!Y9</f>
        <v>0</v>
      </c>
      <c r="Z36" s="104">
        <f>'Proforma - SITE 2'!Z9</f>
        <v>0</v>
      </c>
      <c r="AA36" s="104">
        <f>'Proforma - SITE 2'!AA9</f>
        <v>0</v>
      </c>
      <c r="AB36" s="104">
        <f t="shared" si="0"/>
        <v>0</v>
      </c>
      <c r="AC36" s="104">
        <f>'Proforma - SITE 2'!AB9</f>
        <v>0</v>
      </c>
      <c r="AD36" s="104">
        <f>'Proforma - SITE 2'!AC9</f>
        <v>0</v>
      </c>
      <c r="AE36" s="104">
        <f>'Proforma - SITE 2'!AD9</f>
        <v>0</v>
      </c>
      <c r="AF36" s="104">
        <f>'Proforma - SITE 2'!AE9</f>
        <v>0</v>
      </c>
      <c r="AG36" s="104">
        <f>'Proforma - SITE 2'!AF9</f>
        <v>0</v>
      </c>
      <c r="AH36" s="104">
        <f>'Proforma - SITE 2'!AG9</f>
        <v>0</v>
      </c>
      <c r="AI36" s="104">
        <f>'Proforma - SITE 2'!AH9</f>
        <v>0</v>
      </c>
      <c r="AJ36" s="104">
        <f>'Proforma - SITE 2'!AI9</f>
        <v>0</v>
      </c>
      <c r="AK36" s="104">
        <f>'Proforma - SITE 2'!AJ9</f>
        <v>0</v>
      </c>
      <c r="AL36" s="104">
        <f>'Proforma - SITE 2'!AK9</f>
        <v>0</v>
      </c>
      <c r="AM36" s="104">
        <f>'Proforma - SITE 2'!AL9</f>
        <v>0</v>
      </c>
      <c r="AN36" s="104">
        <f>'Proforma - SITE 2'!AM9</f>
        <v>0</v>
      </c>
      <c r="AO36" s="104">
        <f>'Proforma - SITE 2'!AN9</f>
        <v>0</v>
      </c>
      <c r="AP36" s="104">
        <f>'Proforma - SITE 2'!AO9</f>
        <v>0</v>
      </c>
      <c r="AQ36" s="104">
        <f>'Proforma - SITE 2'!AP9</f>
        <v>0</v>
      </c>
      <c r="AR36" s="104">
        <f>'Proforma - SITE 2'!AQ9</f>
        <v>0</v>
      </c>
      <c r="AS36" s="104">
        <f>'Proforma - SITE 2'!AR9</f>
        <v>0</v>
      </c>
      <c r="AT36" s="104">
        <f>'Proforma - SITE 2'!AS9</f>
        <v>0</v>
      </c>
      <c r="AU36" s="104">
        <f>'Proforma - SITE 2'!AT9</f>
        <v>0</v>
      </c>
      <c r="AV36" s="104">
        <f>'Proforma - SITE 2'!AU9</f>
        <v>0</v>
      </c>
      <c r="AW36" s="104">
        <f>'Proforma - SITE 2'!AV9</f>
        <v>0</v>
      </c>
      <c r="AX36" s="104">
        <f>'Proforma - SITE 2'!AW9</f>
        <v>0</v>
      </c>
      <c r="AY36" s="104">
        <f>'Proforma - SITE 2'!AX9</f>
        <v>0</v>
      </c>
      <c r="AZ36" s="104">
        <f>'Proforma - SITE 2'!AY9</f>
        <v>0</v>
      </c>
      <c r="BA36" s="104">
        <f>'Proforma - SITE 2'!AZ9</f>
        <v>0</v>
      </c>
      <c r="BB36" s="104">
        <f>'Proforma - SITE 2'!BA9</f>
        <v>0</v>
      </c>
      <c r="BC36" s="104">
        <f>'Proforma - SITE 2'!BB9</f>
        <v>0</v>
      </c>
      <c r="BD36" s="104">
        <f t="shared" si="1"/>
        <v>0</v>
      </c>
      <c r="BE36" s="104">
        <f>'Proforma - SITE 2'!BC9</f>
        <v>0</v>
      </c>
      <c r="BF36" s="104">
        <f>'Proforma - SITE 2'!BD9</f>
        <v>0</v>
      </c>
      <c r="BG36" s="104">
        <f>'Proforma - SITE 2'!BE9</f>
        <v>0</v>
      </c>
      <c r="BH36" s="104">
        <f>'Proforma - SITE 2'!BF9</f>
        <v>0</v>
      </c>
      <c r="BI36" s="104">
        <f>'Proforma - SITE 2'!BG9</f>
        <v>0</v>
      </c>
      <c r="BJ36" s="104">
        <f t="shared" si="2"/>
        <v>0</v>
      </c>
      <c r="BK36" s="104">
        <f>'Proforma - SITE 2'!BH9</f>
        <v>0</v>
      </c>
      <c r="BL36" s="104">
        <f>'Proforma - SITE 2'!BI9</f>
        <v>0</v>
      </c>
      <c r="BM36" s="104">
        <f t="shared" si="3"/>
        <v>0</v>
      </c>
      <c r="BN36" s="104">
        <f>'Proforma - SITE 2'!BJ9</f>
        <v>0</v>
      </c>
      <c r="BO36" s="104">
        <f>'Proforma - SITE 2'!BK9</f>
        <v>0</v>
      </c>
      <c r="BP36" s="104">
        <f>'Proforma - SITE 2'!BL9</f>
        <v>0</v>
      </c>
      <c r="BQ36" s="104">
        <f>'Proforma - SITE 2'!BM9</f>
        <v>0</v>
      </c>
      <c r="BR36" s="104">
        <f>'Proforma - SITE 2'!BN9</f>
        <v>0</v>
      </c>
      <c r="BS36" s="104">
        <f t="shared" si="4"/>
        <v>0</v>
      </c>
      <c r="BT36" s="104">
        <f t="shared" si="5"/>
        <v>0</v>
      </c>
    </row>
    <row r="37" spans="1:72" x14ac:dyDescent="0.25">
      <c r="A37" s="102" t="str">
        <f>'Proforma - SITE 2'!A10</f>
        <v/>
      </c>
      <c r="B37" s="102" t="str">
        <f>'Proforma - SITE 2'!B10</f>
        <v/>
      </c>
      <c r="C37" s="103" t="str">
        <f>'Proforma - SITE 2'!C10</f>
        <v/>
      </c>
      <c r="D37" s="105">
        <f>'Proforma - SITE 2'!D10</f>
        <v>0</v>
      </c>
      <c r="E37" s="105">
        <f>'Proforma - SITE 2'!E10</f>
        <v>0</v>
      </c>
      <c r="F37" s="105">
        <f>'Proforma - SITE 2'!F10</f>
        <v>0</v>
      </c>
      <c r="G37" s="105">
        <f>'Proforma - SITE 2'!G10</f>
        <v>0</v>
      </c>
      <c r="H37" s="105">
        <f>'Proforma - SITE 2'!H10</f>
        <v>0</v>
      </c>
      <c r="I37" s="104">
        <f>'Proforma - SITE 2'!I10</f>
        <v>0</v>
      </c>
      <c r="J37" s="104">
        <f>'Proforma - SITE 2'!J10</f>
        <v>0</v>
      </c>
      <c r="K37" s="104">
        <f>'Proforma - SITE 2'!K10</f>
        <v>0</v>
      </c>
      <c r="L37" s="104">
        <f>'Proforma - SITE 2'!L10</f>
        <v>0</v>
      </c>
      <c r="M37" s="104">
        <f>'Proforma - SITE 2'!M10</f>
        <v>0</v>
      </c>
      <c r="N37" s="104">
        <f>'Proforma - SITE 2'!N10</f>
        <v>0</v>
      </c>
      <c r="O37" s="104">
        <f>'Proforma - SITE 2'!O10</f>
        <v>0</v>
      </c>
      <c r="P37" s="104">
        <f>'Proforma - SITE 2'!P10</f>
        <v>0</v>
      </c>
      <c r="Q37" s="104">
        <f>'Proforma - SITE 2'!Q10</f>
        <v>0</v>
      </c>
      <c r="R37" s="104">
        <f>'Proforma - SITE 2'!R10</f>
        <v>0</v>
      </c>
      <c r="S37" s="104">
        <f>'Proforma - SITE 2'!S10</f>
        <v>0</v>
      </c>
      <c r="T37" s="104">
        <f>'Proforma - SITE 2'!T10</f>
        <v>0</v>
      </c>
      <c r="U37" s="104">
        <f>'Proforma - SITE 2'!U10</f>
        <v>0</v>
      </c>
      <c r="V37" s="104">
        <f>'Proforma - SITE 2'!V10</f>
        <v>0</v>
      </c>
      <c r="W37" s="104">
        <f>'Proforma - SITE 2'!W10</f>
        <v>0</v>
      </c>
      <c r="X37" s="104">
        <f>'Proforma - SITE 2'!X10</f>
        <v>0</v>
      </c>
      <c r="Y37" s="104">
        <f>'Proforma - SITE 2'!Y10</f>
        <v>0</v>
      </c>
      <c r="Z37" s="104">
        <f>'Proforma - SITE 2'!Z10</f>
        <v>0</v>
      </c>
      <c r="AA37" s="104">
        <f>'Proforma - SITE 2'!AA10</f>
        <v>0</v>
      </c>
      <c r="AB37" s="104">
        <f t="shared" si="0"/>
        <v>0</v>
      </c>
      <c r="AC37" s="104">
        <f>'Proforma - SITE 2'!AB10</f>
        <v>0</v>
      </c>
      <c r="AD37" s="104">
        <f>'Proforma - SITE 2'!AC10</f>
        <v>0</v>
      </c>
      <c r="AE37" s="104">
        <f>'Proforma - SITE 2'!AD10</f>
        <v>0</v>
      </c>
      <c r="AF37" s="104">
        <f>'Proforma - SITE 2'!AE10</f>
        <v>0</v>
      </c>
      <c r="AG37" s="104">
        <f>'Proforma - SITE 2'!AF10</f>
        <v>0</v>
      </c>
      <c r="AH37" s="104">
        <f>'Proforma - SITE 2'!AG10</f>
        <v>0</v>
      </c>
      <c r="AI37" s="104">
        <f>'Proforma - SITE 2'!AH10</f>
        <v>0</v>
      </c>
      <c r="AJ37" s="104">
        <f>'Proforma - SITE 2'!AI10</f>
        <v>0</v>
      </c>
      <c r="AK37" s="104">
        <f>'Proforma - SITE 2'!AJ10</f>
        <v>0</v>
      </c>
      <c r="AL37" s="104">
        <f>'Proforma - SITE 2'!AK10</f>
        <v>0</v>
      </c>
      <c r="AM37" s="104">
        <f>'Proforma - SITE 2'!AL10</f>
        <v>0</v>
      </c>
      <c r="AN37" s="104">
        <f>'Proforma - SITE 2'!AM10</f>
        <v>0</v>
      </c>
      <c r="AO37" s="104">
        <f>'Proforma - SITE 2'!AN10</f>
        <v>0</v>
      </c>
      <c r="AP37" s="104">
        <f>'Proforma - SITE 2'!AO10</f>
        <v>0</v>
      </c>
      <c r="AQ37" s="104">
        <f>'Proforma - SITE 2'!AP10</f>
        <v>0</v>
      </c>
      <c r="AR37" s="104">
        <f>'Proforma - SITE 2'!AQ10</f>
        <v>0</v>
      </c>
      <c r="AS37" s="104">
        <f>'Proforma - SITE 2'!AR10</f>
        <v>0</v>
      </c>
      <c r="AT37" s="104">
        <f>'Proforma - SITE 2'!AS10</f>
        <v>0</v>
      </c>
      <c r="AU37" s="104">
        <f>'Proforma - SITE 2'!AT10</f>
        <v>0</v>
      </c>
      <c r="AV37" s="104">
        <f>'Proforma - SITE 2'!AU10</f>
        <v>0</v>
      </c>
      <c r="AW37" s="104">
        <f>'Proforma - SITE 2'!AV10</f>
        <v>0</v>
      </c>
      <c r="AX37" s="104">
        <f>'Proforma - SITE 2'!AW10</f>
        <v>0</v>
      </c>
      <c r="AY37" s="104">
        <f>'Proforma - SITE 2'!AX10</f>
        <v>0</v>
      </c>
      <c r="AZ37" s="104">
        <f>'Proforma - SITE 2'!AY10</f>
        <v>0</v>
      </c>
      <c r="BA37" s="104">
        <f>'Proforma - SITE 2'!AZ10</f>
        <v>0</v>
      </c>
      <c r="BB37" s="104">
        <f>'Proforma - SITE 2'!BA10</f>
        <v>0</v>
      </c>
      <c r="BC37" s="104">
        <f>'Proforma - SITE 2'!BB10</f>
        <v>0</v>
      </c>
      <c r="BD37" s="104">
        <f t="shared" si="1"/>
        <v>0</v>
      </c>
      <c r="BE37" s="104">
        <f>'Proforma - SITE 2'!BC10</f>
        <v>0</v>
      </c>
      <c r="BF37" s="104">
        <f>'Proforma - SITE 2'!BD10</f>
        <v>0</v>
      </c>
      <c r="BG37" s="104">
        <f>'Proforma - SITE 2'!BE10</f>
        <v>0</v>
      </c>
      <c r="BH37" s="104">
        <f>'Proforma - SITE 2'!BF10</f>
        <v>0</v>
      </c>
      <c r="BI37" s="104">
        <f>'Proforma - SITE 2'!BG10</f>
        <v>0</v>
      </c>
      <c r="BJ37" s="104">
        <f t="shared" si="2"/>
        <v>0</v>
      </c>
      <c r="BK37" s="104">
        <f>'Proforma - SITE 2'!BH10</f>
        <v>0</v>
      </c>
      <c r="BL37" s="104">
        <f>'Proforma - SITE 2'!BI10</f>
        <v>0</v>
      </c>
      <c r="BM37" s="104">
        <f t="shared" si="3"/>
        <v>0</v>
      </c>
      <c r="BN37" s="104">
        <f>'Proforma - SITE 2'!BJ10</f>
        <v>0</v>
      </c>
      <c r="BO37" s="104">
        <f>'Proforma - SITE 2'!BK10</f>
        <v>0</v>
      </c>
      <c r="BP37" s="104">
        <f>'Proforma - SITE 2'!BL10</f>
        <v>0</v>
      </c>
      <c r="BQ37" s="104">
        <f>'Proforma - SITE 2'!BM10</f>
        <v>0</v>
      </c>
      <c r="BR37" s="104">
        <f>'Proforma - SITE 2'!BN10</f>
        <v>0</v>
      </c>
      <c r="BS37" s="104">
        <f t="shared" si="4"/>
        <v>0</v>
      </c>
      <c r="BT37" s="104">
        <f t="shared" si="5"/>
        <v>0</v>
      </c>
    </row>
    <row r="38" spans="1:72" x14ac:dyDescent="0.25">
      <c r="A38" s="102" t="str">
        <f>'Proforma - SITE 2'!A11</f>
        <v/>
      </c>
      <c r="B38" s="102" t="str">
        <f>'Proforma - SITE 2'!B11</f>
        <v/>
      </c>
      <c r="C38" s="103" t="str">
        <f>'Proforma - SITE 2'!C11</f>
        <v/>
      </c>
      <c r="D38" s="105">
        <f>'Proforma - SITE 2'!D11</f>
        <v>0</v>
      </c>
      <c r="E38" s="105">
        <f>'Proforma - SITE 2'!E11</f>
        <v>0</v>
      </c>
      <c r="F38" s="105">
        <f>'Proforma - SITE 2'!F11</f>
        <v>0</v>
      </c>
      <c r="G38" s="105">
        <f>'Proforma - SITE 2'!G11</f>
        <v>0</v>
      </c>
      <c r="H38" s="105">
        <f>'Proforma - SITE 2'!H11</f>
        <v>0</v>
      </c>
      <c r="I38" s="104">
        <f>'Proforma - SITE 2'!I11</f>
        <v>0</v>
      </c>
      <c r="J38" s="104">
        <f>'Proforma - SITE 2'!J11</f>
        <v>0</v>
      </c>
      <c r="K38" s="104">
        <f>'Proforma - SITE 2'!K11</f>
        <v>0</v>
      </c>
      <c r="L38" s="104">
        <f>'Proforma - SITE 2'!L11</f>
        <v>0</v>
      </c>
      <c r="M38" s="104">
        <f>'Proforma - SITE 2'!M11</f>
        <v>0</v>
      </c>
      <c r="N38" s="104">
        <f>'Proforma - SITE 2'!N11</f>
        <v>0</v>
      </c>
      <c r="O38" s="104">
        <f>'Proforma - SITE 2'!O11</f>
        <v>0</v>
      </c>
      <c r="P38" s="104">
        <f>'Proforma - SITE 2'!P11</f>
        <v>0</v>
      </c>
      <c r="Q38" s="104">
        <f>'Proforma - SITE 2'!Q11</f>
        <v>0</v>
      </c>
      <c r="R38" s="104">
        <f>'Proforma - SITE 2'!R11</f>
        <v>0</v>
      </c>
      <c r="S38" s="104">
        <f>'Proforma - SITE 2'!S11</f>
        <v>0</v>
      </c>
      <c r="T38" s="104">
        <f>'Proforma - SITE 2'!T11</f>
        <v>0</v>
      </c>
      <c r="U38" s="104">
        <f>'Proforma - SITE 2'!U11</f>
        <v>0</v>
      </c>
      <c r="V38" s="104">
        <f>'Proforma - SITE 2'!V11</f>
        <v>0</v>
      </c>
      <c r="W38" s="104">
        <f>'Proforma - SITE 2'!W11</f>
        <v>0</v>
      </c>
      <c r="X38" s="104">
        <f>'Proforma - SITE 2'!X11</f>
        <v>0</v>
      </c>
      <c r="Y38" s="104">
        <f>'Proforma - SITE 2'!Y11</f>
        <v>0</v>
      </c>
      <c r="Z38" s="104">
        <f>'Proforma - SITE 2'!Z11</f>
        <v>0</v>
      </c>
      <c r="AA38" s="104">
        <f>'Proforma - SITE 2'!AA11</f>
        <v>0</v>
      </c>
      <c r="AB38" s="104">
        <f t="shared" si="0"/>
        <v>0</v>
      </c>
      <c r="AC38" s="104">
        <f>'Proforma - SITE 2'!AB11</f>
        <v>0</v>
      </c>
      <c r="AD38" s="104">
        <f>'Proforma - SITE 2'!AC11</f>
        <v>0</v>
      </c>
      <c r="AE38" s="104">
        <f>'Proforma - SITE 2'!AD11</f>
        <v>0</v>
      </c>
      <c r="AF38" s="104">
        <f>'Proforma - SITE 2'!AE11</f>
        <v>0</v>
      </c>
      <c r="AG38" s="104">
        <f>'Proforma - SITE 2'!AF11</f>
        <v>0</v>
      </c>
      <c r="AH38" s="104">
        <f>'Proforma - SITE 2'!AG11</f>
        <v>0</v>
      </c>
      <c r="AI38" s="104">
        <f>'Proforma - SITE 2'!AH11</f>
        <v>0</v>
      </c>
      <c r="AJ38" s="104">
        <f>'Proforma - SITE 2'!AI11</f>
        <v>0</v>
      </c>
      <c r="AK38" s="104">
        <f>'Proforma - SITE 2'!AJ11</f>
        <v>0</v>
      </c>
      <c r="AL38" s="104">
        <f>'Proforma - SITE 2'!AK11</f>
        <v>0</v>
      </c>
      <c r="AM38" s="104">
        <f>'Proforma - SITE 2'!AL11</f>
        <v>0</v>
      </c>
      <c r="AN38" s="104">
        <f>'Proforma - SITE 2'!AM11</f>
        <v>0</v>
      </c>
      <c r="AO38" s="104">
        <f>'Proforma - SITE 2'!AN11</f>
        <v>0</v>
      </c>
      <c r="AP38" s="104">
        <f>'Proforma - SITE 2'!AO11</f>
        <v>0</v>
      </c>
      <c r="AQ38" s="104">
        <f>'Proforma - SITE 2'!AP11</f>
        <v>0</v>
      </c>
      <c r="AR38" s="104">
        <f>'Proforma - SITE 2'!AQ11</f>
        <v>0</v>
      </c>
      <c r="AS38" s="104">
        <f>'Proforma - SITE 2'!AR11</f>
        <v>0</v>
      </c>
      <c r="AT38" s="104">
        <f>'Proforma - SITE 2'!AS11</f>
        <v>0</v>
      </c>
      <c r="AU38" s="104">
        <f>'Proforma - SITE 2'!AT11</f>
        <v>0</v>
      </c>
      <c r="AV38" s="104">
        <f>'Proforma - SITE 2'!AU11</f>
        <v>0</v>
      </c>
      <c r="AW38" s="104">
        <f>'Proforma - SITE 2'!AV11</f>
        <v>0</v>
      </c>
      <c r="AX38" s="104">
        <f>'Proforma - SITE 2'!AW11</f>
        <v>0</v>
      </c>
      <c r="AY38" s="104">
        <f>'Proforma - SITE 2'!AX11</f>
        <v>0</v>
      </c>
      <c r="AZ38" s="104">
        <f>'Proforma - SITE 2'!AY11</f>
        <v>0</v>
      </c>
      <c r="BA38" s="104">
        <f>'Proforma - SITE 2'!AZ11</f>
        <v>0</v>
      </c>
      <c r="BB38" s="104">
        <f>'Proforma - SITE 2'!BA11</f>
        <v>0</v>
      </c>
      <c r="BC38" s="104">
        <f>'Proforma - SITE 2'!BB11</f>
        <v>0</v>
      </c>
      <c r="BD38" s="104">
        <f t="shared" si="1"/>
        <v>0</v>
      </c>
      <c r="BE38" s="104">
        <f>'Proforma - SITE 2'!BC11</f>
        <v>0</v>
      </c>
      <c r="BF38" s="104">
        <f>'Proforma - SITE 2'!BD11</f>
        <v>0</v>
      </c>
      <c r="BG38" s="104">
        <f>'Proforma - SITE 2'!BE11</f>
        <v>0</v>
      </c>
      <c r="BH38" s="104">
        <f>'Proforma - SITE 2'!BF11</f>
        <v>0</v>
      </c>
      <c r="BI38" s="104">
        <f>'Proforma - SITE 2'!BG11</f>
        <v>0</v>
      </c>
      <c r="BJ38" s="104">
        <f t="shared" si="2"/>
        <v>0</v>
      </c>
      <c r="BK38" s="104">
        <f>'Proforma - SITE 2'!BH11</f>
        <v>0</v>
      </c>
      <c r="BL38" s="104">
        <f>'Proforma - SITE 2'!BI11</f>
        <v>0</v>
      </c>
      <c r="BM38" s="104">
        <f t="shared" si="3"/>
        <v>0</v>
      </c>
      <c r="BN38" s="104">
        <f>'Proforma - SITE 2'!BJ11</f>
        <v>0</v>
      </c>
      <c r="BO38" s="104">
        <f>'Proforma - SITE 2'!BK11</f>
        <v>0</v>
      </c>
      <c r="BP38" s="104">
        <f>'Proforma - SITE 2'!BL11</f>
        <v>0</v>
      </c>
      <c r="BQ38" s="104">
        <f>'Proforma - SITE 2'!BM11</f>
        <v>0</v>
      </c>
      <c r="BR38" s="104">
        <f>'Proforma - SITE 2'!BN11</f>
        <v>0</v>
      </c>
      <c r="BS38" s="104">
        <f t="shared" si="4"/>
        <v>0</v>
      </c>
      <c r="BT38" s="104">
        <f t="shared" si="5"/>
        <v>0</v>
      </c>
    </row>
    <row r="39" spans="1:72" x14ac:dyDescent="0.25">
      <c r="A39" s="102" t="str">
        <f>'Proforma - SITE 2'!A12</f>
        <v/>
      </c>
      <c r="B39" s="102" t="str">
        <f>'Proforma - SITE 2'!B12</f>
        <v/>
      </c>
      <c r="C39" s="103" t="str">
        <f>'Proforma - SITE 2'!C12</f>
        <v/>
      </c>
      <c r="D39" s="105">
        <f>'Proforma - SITE 2'!D12</f>
        <v>0</v>
      </c>
      <c r="E39" s="105">
        <f>'Proforma - SITE 2'!E12</f>
        <v>0</v>
      </c>
      <c r="F39" s="105">
        <f>'Proforma - SITE 2'!F12</f>
        <v>0</v>
      </c>
      <c r="G39" s="105">
        <f>'Proforma - SITE 2'!G12</f>
        <v>0</v>
      </c>
      <c r="H39" s="105">
        <f>'Proforma - SITE 2'!H12</f>
        <v>0</v>
      </c>
      <c r="I39" s="104">
        <f>'Proforma - SITE 2'!I12</f>
        <v>0</v>
      </c>
      <c r="J39" s="104">
        <f>'Proforma - SITE 2'!J12</f>
        <v>0</v>
      </c>
      <c r="K39" s="104">
        <f>'Proforma - SITE 2'!K12</f>
        <v>0</v>
      </c>
      <c r="L39" s="104">
        <f>'Proforma - SITE 2'!L12</f>
        <v>0</v>
      </c>
      <c r="M39" s="104">
        <f>'Proforma - SITE 2'!M12</f>
        <v>0</v>
      </c>
      <c r="N39" s="104">
        <f>'Proforma - SITE 2'!N12</f>
        <v>0</v>
      </c>
      <c r="O39" s="104">
        <f>'Proforma - SITE 2'!O12</f>
        <v>0</v>
      </c>
      <c r="P39" s="104">
        <f>'Proforma - SITE 2'!P12</f>
        <v>0</v>
      </c>
      <c r="Q39" s="104">
        <f>'Proforma - SITE 2'!Q12</f>
        <v>0</v>
      </c>
      <c r="R39" s="104">
        <f>'Proforma - SITE 2'!R12</f>
        <v>0</v>
      </c>
      <c r="S39" s="104">
        <f>'Proforma - SITE 2'!S12</f>
        <v>0</v>
      </c>
      <c r="T39" s="104">
        <f>'Proforma - SITE 2'!T12</f>
        <v>0</v>
      </c>
      <c r="U39" s="104">
        <f>'Proforma - SITE 2'!U12</f>
        <v>0</v>
      </c>
      <c r="V39" s="104">
        <f>'Proforma - SITE 2'!V12</f>
        <v>0</v>
      </c>
      <c r="W39" s="104">
        <f>'Proforma - SITE 2'!W12</f>
        <v>0</v>
      </c>
      <c r="X39" s="104">
        <f>'Proforma - SITE 2'!X12</f>
        <v>0</v>
      </c>
      <c r="Y39" s="104">
        <f>'Proforma - SITE 2'!Y12</f>
        <v>0</v>
      </c>
      <c r="Z39" s="104">
        <f>'Proforma - SITE 2'!Z12</f>
        <v>0</v>
      </c>
      <c r="AA39" s="104">
        <f>'Proforma - SITE 2'!AA12</f>
        <v>0</v>
      </c>
      <c r="AB39" s="104">
        <f t="shared" si="0"/>
        <v>0</v>
      </c>
      <c r="AC39" s="104">
        <f>'Proforma - SITE 2'!AB12</f>
        <v>0</v>
      </c>
      <c r="AD39" s="104">
        <f>'Proforma - SITE 2'!AC12</f>
        <v>0</v>
      </c>
      <c r="AE39" s="104">
        <f>'Proforma - SITE 2'!AD12</f>
        <v>0</v>
      </c>
      <c r="AF39" s="104">
        <f>'Proforma - SITE 2'!AE12</f>
        <v>0</v>
      </c>
      <c r="AG39" s="104">
        <f>'Proforma - SITE 2'!AF12</f>
        <v>0</v>
      </c>
      <c r="AH39" s="104">
        <f>'Proforma - SITE 2'!AG12</f>
        <v>0</v>
      </c>
      <c r="AI39" s="104">
        <f>'Proforma - SITE 2'!AH12</f>
        <v>0</v>
      </c>
      <c r="AJ39" s="104">
        <f>'Proforma - SITE 2'!AI12</f>
        <v>0</v>
      </c>
      <c r="AK39" s="104">
        <f>'Proforma - SITE 2'!AJ12</f>
        <v>0</v>
      </c>
      <c r="AL39" s="104">
        <f>'Proforma - SITE 2'!AK12</f>
        <v>0</v>
      </c>
      <c r="AM39" s="104">
        <f>'Proforma - SITE 2'!AL12</f>
        <v>0</v>
      </c>
      <c r="AN39" s="104">
        <f>'Proforma - SITE 2'!AM12</f>
        <v>0</v>
      </c>
      <c r="AO39" s="104">
        <f>'Proforma - SITE 2'!AN12</f>
        <v>0</v>
      </c>
      <c r="AP39" s="104">
        <f>'Proforma - SITE 2'!AO12</f>
        <v>0</v>
      </c>
      <c r="AQ39" s="104">
        <f>'Proforma - SITE 2'!AP12</f>
        <v>0</v>
      </c>
      <c r="AR39" s="104">
        <f>'Proforma - SITE 2'!AQ12</f>
        <v>0</v>
      </c>
      <c r="AS39" s="104">
        <f>'Proforma - SITE 2'!AR12</f>
        <v>0</v>
      </c>
      <c r="AT39" s="104">
        <f>'Proforma - SITE 2'!AS12</f>
        <v>0</v>
      </c>
      <c r="AU39" s="104">
        <f>'Proforma - SITE 2'!AT12</f>
        <v>0</v>
      </c>
      <c r="AV39" s="104">
        <f>'Proforma - SITE 2'!AU12</f>
        <v>0</v>
      </c>
      <c r="AW39" s="104">
        <f>'Proforma - SITE 2'!AV12</f>
        <v>0</v>
      </c>
      <c r="AX39" s="104">
        <f>'Proforma - SITE 2'!AW12</f>
        <v>0</v>
      </c>
      <c r="AY39" s="104">
        <f>'Proforma - SITE 2'!AX12</f>
        <v>0</v>
      </c>
      <c r="AZ39" s="104">
        <f>'Proforma - SITE 2'!AY12</f>
        <v>0</v>
      </c>
      <c r="BA39" s="104">
        <f>'Proforma - SITE 2'!AZ12</f>
        <v>0</v>
      </c>
      <c r="BB39" s="104">
        <f>'Proforma - SITE 2'!BA12</f>
        <v>0</v>
      </c>
      <c r="BC39" s="104">
        <f>'Proforma - SITE 2'!BB12</f>
        <v>0</v>
      </c>
      <c r="BD39" s="104">
        <f t="shared" si="1"/>
        <v>0</v>
      </c>
      <c r="BE39" s="104">
        <f>'Proforma - SITE 2'!BC12</f>
        <v>0</v>
      </c>
      <c r="BF39" s="104">
        <f>'Proforma - SITE 2'!BD12</f>
        <v>0</v>
      </c>
      <c r="BG39" s="104">
        <f>'Proforma - SITE 2'!BE12</f>
        <v>0</v>
      </c>
      <c r="BH39" s="104">
        <f>'Proforma - SITE 2'!BF12</f>
        <v>0</v>
      </c>
      <c r="BI39" s="104">
        <f>'Proforma - SITE 2'!BG12</f>
        <v>0</v>
      </c>
      <c r="BJ39" s="104">
        <f t="shared" si="2"/>
        <v>0</v>
      </c>
      <c r="BK39" s="104">
        <f>'Proforma - SITE 2'!BH12</f>
        <v>0</v>
      </c>
      <c r="BL39" s="104">
        <f>'Proforma - SITE 2'!BI12</f>
        <v>0</v>
      </c>
      <c r="BM39" s="104">
        <f t="shared" si="3"/>
        <v>0</v>
      </c>
      <c r="BN39" s="104">
        <f>'Proforma - SITE 2'!BJ12</f>
        <v>0</v>
      </c>
      <c r="BO39" s="104">
        <f>'Proforma - SITE 2'!BK12</f>
        <v>0</v>
      </c>
      <c r="BP39" s="104">
        <f>'Proforma - SITE 2'!BL12</f>
        <v>0</v>
      </c>
      <c r="BQ39" s="104">
        <f>'Proforma - SITE 2'!BM12</f>
        <v>0</v>
      </c>
      <c r="BR39" s="104">
        <f>'Proforma - SITE 2'!BN12</f>
        <v>0</v>
      </c>
      <c r="BS39" s="104">
        <f t="shared" si="4"/>
        <v>0</v>
      </c>
      <c r="BT39" s="104">
        <f t="shared" si="5"/>
        <v>0</v>
      </c>
    </row>
    <row r="40" spans="1:72" x14ac:dyDescent="0.25">
      <c r="A40" s="102" t="str">
        <f>'Proforma - SITE 2'!A13</f>
        <v/>
      </c>
      <c r="B40" s="102" t="str">
        <f>'Proforma - SITE 2'!B13</f>
        <v/>
      </c>
      <c r="C40" s="103" t="str">
        <f>'Proforma - SITE 2'!C13</f>
        <v/>
      </c>
      <c r="D40" s="105">
        <f>'Proforma - SITE 2'!D13</f>
        <v>0</v>
      </c>
      <c r="E40" s="105">
        <f>'Proforma - SITE 2'!E13</f>
        <v>0</v>
      </c>
      <c r="F40" s="105">
        <f>'Proforma - SITE 2'!F13</f>
        <v>0</v>
      </c>
      <c r="G40" s="105">
        <f>'Proforma - SITE 2'!G13</f>
        <v>0</v>
      </c>
      <c r="H40" s="105">
        <f>'Proforma - SITE 2'!H13</f>
        <v>0</v>
      </c>
      <c r="I40" s="104">
        <f>'Proforma - SITE 2'!I13</f>
        <v>0</v>
      </c>
      <c r="J40" s="104">
        <f>'Proforma - SITE 2'!J13</f>
        <v>0</v>
      </c>
      <c r="K40" s="104">
        <f>'Proforma - SITE 2'!K13</f>
        <v>0</v>
      </c>
      <c r="L40" s="104">
        <f>'Proforma - SITE 2'!L13</f>
        <v>0</v>
      </c>
      <c r="M40" s="104">
        <f>'Proforma - SITE 2'!M13</f>
        <v>0</v>
      </c>
      <c r="N40" s="104">
        <f>'Proforma - SITE 2'!N13</f>
        <v>0</v>
      </c>
      <c r="O40" s="104">
        <f>'Proforma - SITE 2'!O13</f>
        <v>0</v>
      </c>
      <c r="P40" s="104">
        <f>'Proforma - SITE 2'!P13</f>
        <v>0</v>
      </c>
      <c r="Q40" s="104">
        <f>'Proforma - SITE 2'!Q13</f>
        <v>0</v>
      </c>
      <c r="R40" s="104">
        <f>'Proforma - SITE 2'!R13</f>
        <v>0</v>
      </c>
      <c r="S40" s="104">
        <f>'Proforma - SITE 2'!S13</f>
        <v>0</v>
      </c>
      <c r="T40" s="104">
        <f>'Proforma - SITE 2'!T13</f>
        <v>0</v>
      </c>
      <c r="U40" s="104">
        <f>'Proforma - SITE 2'!U13</f>
        <v>0</v>
      </c>
      <c r="V40" s="104">
        <f>'Proforma - SITE 2'!V13</f>
        <v>0</v>
      </c>
      <c r="W40" s="104">
        <f>'Proforma - SITE 2'!W13</f>
        <v>0</v>
      </c>
      <c r="X40" s="104">
        <f>'Proforma - SITE 2'!X13</f>
        <v>0</v>
      </c>
      <c r="Y40" s="104">
        <f>'Proforma - SITE 2'!Y13</f>
        <v>0</v>
      </c>
      <c r="Z40" s="104">
        <f>'Proforma - SITE 2'!Z13</f>
        <v>0</v>
      </c>
      <c r="AA40" s="104">
        <f>'Proforma - SITE 2'!AA13</f>
        <v>0</v>
      </c>
      <c r="AB40" s="104">
        <f t="shared" si="0"/>
        <v>0</v>
      </c>
      <c r="AC40" s="104">
        <f>'Proforma - SITE 2'!AB13</f>
        <v>0</v>
      </c>
      <c r="AD40" s="104">
        <f>'Proforma - SITE 2'!AC13</f>
        <v>0</v>
      </c>
      <c r="AE40" s="104">
        <f>'Proforma - SITE 2'!AD13</f>
        <v>0</v>
      </c>
      <c r="AF40" s="104">
        <f>'Proforma - SITE 2'!AE13</f>
        <v>0</v>
      </c>
      <c r="AG40" s="104">
        <f>'Proforma - SITE 2'!AF13</f>
        <v>0</v>
      </c>
      <c r="AH40" s="104">
        <f>'Proforma - SITE 2'!AG13</f>
        <v>0</v>
      </c>
      <c r="AI40" s="104">
        <f>'Proforma - SITE 2'!AH13</f>
        <v>0</v>
      </c>
      <c r="AJ40" s="104">
        <f>'Proforma - SITE 2'!AI13</f>
        <v>0</v>
      </c>
      <c r="AK40" s="104">
        <f>'Proforma - SITE 2'!AJ13</f>
        <v>0</v>
      </c>
      <c r="AL40" s="104">
        <f>'Proforma - SITE 2'!AK13</f>
        <v>0</v>
      </c>
      <c r="AM40" s="104">
        <f>'Proforma - SITE 2'!AL13</f>
        <v>0</v>
      </c>
      <c r="AN40" s="104">
        <f>'Proforma - SITE 2'!AM13</f>
        <v>0</v>
      </c>
      <c r="AO40" s="104">
        <f>'Proforma - SITE 2'!AN13</f>
        <v>0</v>
      </c>
      <c r="AP40" s="104">
        <f>'Proforma - SITE 2'!AO13</f>
        <v>0</v>
      </c>
      <c r="AQ40" s="104">
        <f>'Proforma - SITE 2'!AP13</f>
        <v>0</v>
      </c>
      <c r="AR40" s="104">
        <f>'Proforma - SITE 2'!AQ13</f>
        <v>0</v>
      </c>
      <c r="AS40" s="104">
        <f>'Proforma - SITE 2'!AR13</f>
        <v>0</v>
      </c>
      <c r="AT40" s="104">
        <f>'Proforma - SITE 2'!AS13</f>
        <v>0</v>
      </c>
      <c r="AU40" s="104">
        <f>'Proforma - SITE 2'!AT13</f>
        <v>0</v>
      </c>
      <c r="AV40" s="104">
        <f>'Proforma - SITE 2'!AU13</f>
        <v>0</v>
      </c>
      <c r="AW40" s="104">
        <f>'Proforma - SITE 2'!AV13</f>
        <v>0</v>
      </c>
      <c r="AX40" s="104">
        <f>'Proforma - SITE 2'!AW13</f>
        <v>0</v>
      </c>
      <c r="AY40" s="104">
        <f>'Proforma - SITE 2'!AX13</f>
        <v>0</v>
      </c>
      <c r="AZ40" s="104">
        <f>'Proforma - SITE 2'!AY13</f>
        <v>0</v>
      </c>
      <c r="BA40" s="104">
        <f>'Proforma - SITE 2'!AZ13</f>
        <v>0</v>
      </c>
      <c r="BB40" s="104">
        <f>'Proforma - SITE 2'!BA13</f>
        <v>0</v>
      </c>
      <c r="BC40" s="104">
        <f>'Proforma - SITE 2'!BB13</f>
        <v>0</v>
      </c>
      <c r="BD40" s="104">
        <f t="shared" si="1"/>
        <v>0</v>
      </c>
      <c r="BE40" s="104">
        <f>'Proforma - SITE 2'!BC13</f>
        <v>0</v>
      </c>
      <c r="BF40" s="104">
        <f>'Proforma - SITE 2'!BD13</f>
        <v>0</v>
      </c>
      <c r="BG40" s="104">
        <f>'Proforma - SITE 2'!BE13</f>
        <v>0</v>
      </c>
      <c r="BH40" s="104">
        <f>'Proforma - SITE 2'!BF13</f>
        <v>0</v>
      </c>
      <c r="BI40" s="104">
        <f>'Proforma - SITE 2'!BG13</f>
        <v>0</v>
      </c>
      <c r="BJ40" s="104">
        <f t="shared" si="2"/>
        <v>0</v>
      </c>
      <c r="BK40" s="104">
        <f>'Proforma - SITE 2'!BH13</f>
        <v>0</v>
      </c>
      <c r="BL40" s="104">
        <f>'Proforma - SITE 2'!BI13</f>
        <v>0</v>
      </c>
      <c r="BM40" s="104">
        <f t="shared" si="3"/>
        <v>0</v>
      </c>
      <c r="BN40" s="104">
        <f>'Proforma - SITE 2'!BJ13</f>
        <v>0</v>
      </c>
      <c r="BO40" s="104">
        <f>'Proforma - SITE 2'!BK13</f>
        <v>0</v>
      </c>
      <c r="BP40" s="104">
        <f>'Proforma - SITE 2'!BL13</f>
        <v>0</v>
      </c>
      <c r="BQ40" s="104">
        <f>'Proforma - SITE 2'!BM13</f>
        <v>0</v>
      </c>
      <c r="BR40" s="104">
        <f>'Proforma - SITE 2'!BN13</f>
        <v>0</v>
      </c>
      <c r="BS40" s="104">
        <f t="shared" si="4"/>
        <v>0</v>
      </c>
      <c r="BT40" s="104">
        <f t="shared" si="5"/>
        <v>0</v>
      </c>
    </row>
    <row r="41" spans="1:72" x14ac:dyDescent="0.25">
      <c r="A41" s="102" t="str">
        <f>'Proforma - SITE 2'!A14</f>
        <v/>
      </c>
      <c r="B41" s="102" t="str">
        <f>'Proforma - SITE 2'!B14</f>
        <v/>
      </c>
      <c r="C41" s="103" t="str">
        <f>'Proforma - SITE 2'!C14</f>
        <v/>
      </c>
      <c r="D41" s="105">
        <f>'Proforma - SITE 2'!D14</f>
        <v>0</v>
      </c>
      <c r="E41" s="105">
        <f>'Proforma - SITE 2'!E14</f>
        <v>0</v>
      </c>
      <c r="F41" s="105">
        <f>'Proforma - SITE 2'!F14</f>
        <v>0</v>
      </c>
      <c r="G41" s="105">
        <f>'Proforma - SITE 2'!G14</f>
        <v>0</v>
      </c>
      <c r="H41" s="105">
        <f>'Proforma - SITE 2'!H14</f>
        <v>0</v>
      </c>
      <c r="I41" s="104">
        <f>'Proforma - SITE 2'!I14</f>
        <v>0</v>
      </c>
      <c r="J41" s="104">
        <f>'Proforma - SITE 2'!J14</f>
        <v>0</v>
      </c>
      <c r="K41" s="104">
        <f>'Proforma - SITE 2'!K14</f>
        <v>0</v>
      </c>
      <c r="L41" s="104">
        <f>'Proforma - SITE 2'!L14</f>
        <v>0</v>
      </c>
      <c r="M41" s="104">
        <f>'Proforma - SITE 2'!M14</f>
        <v>0</v>
      </c>
      <c r="N41" s="104">
        <f>'Proforma - SITE 2'!N14</f>
        <v>0</v>
      </c>
      <c r="O41" s="104">
        <f>'Proforma - SITE 2'!O14</f>
        <v>0</v>
      </c>
      <c r="P41" s="104">
        <f>'Proforma - SITE 2'!P14</f>
        <v>0</v>
      </c>
      <c r="Q41" s="104">
        <f>'Proforma - SITE 2'!Q14</f>
        <v>0</v>
      </c>
      <c r="R41" s="104">
        <f>'Proforma - SITE 2'!R14</f>
        <v>0</v>
      </c>
      <c r="S41" s="104">
        <f>'Proforma - SITE 2'!S14</f>
        <v>0</v>
      </c>
      <c r="T41" s="104">
        <f>'Proforma - SITE 2'!T14</f>
        <v>0</v>
      </c>
      <c r="U41" s="104">
        <f>'Proforma - SITE 2'!U14</f>
        <v>0</v>
      </c>
      <c r="V41" s="104">
        <f>'Proforma - SITE 2'!V14</f>
        <v>0</v>
      </c>
      <c r="W41" s="104">
        <f>'Proforma - SITE 2'!W14</f>
        <v>0</v>
      </c>
      <c r="X41" s="104">
        <f>'Proforma - SITE 2'!X14</f>
        <v>0</v>
      </c>
      <c r="Y41" s="104">
        <f>'Proforma - SITE 2'!Y14</f>
        <v>0</v>
      </c>
      <c r="Z41" s="104">
        <f>'Proforma - SITE 2'!Z14</f>
        <v>0</v>
      </c>
      <c r="AA41" s="104">
        <f>'Proforma - SITE 2'!AA14</f>
        <v>0</v>
      </c>
      <c r="AB41" s="104">
        <f t="shared" si="0"/>
        <v>0</v>
      </c>
      <c r="AC41" s="104">
        <f>'Proforma - SITE 2'!AB14</f>
        <v>0</v>
      </c>
      <c r="AD41" s="104">
        <f>'Proforma - SITE 2'!AC14</f>
        <v>0</v>
      </c>
      <c r="AE41" s="104">
        <f>'Proforma - SITE 2'!AD14</f>
        <v>0</v>
      </c>
      <c r="AF41" s="104">
        <f>'Proforma - SITE 2'!AE14</f>
        <v>0</v>
      </c>
      <c r="AG41" s="104">
        <f>'Proforma - SITE 2'!AF14</f>
        <v>0</v>
      </c>
      <c r="AH41" s="104">
        <f>'Proforma - SITE 2'!AG14</f>
        <v>0</v>
      </c>
      <c r="AI41" s="104">
        <f>'Proforma - SITE 2'!AH14</f>
        <v>0</v>
      </c>
      <c r="AJ41" s="104">
        <f>'Proforma - SITE 2'!AI14</f>
        <v>0</v>
      </c>
      <c r="AK41" s="104">
        <f>'Proforma - SITE 2'!AJ14</f>
        <v>0</v>
      </c>
      <c r="AL41" s="104">
        <f>'Proforma - SITE 2'!AK14</f>
        <v>0</v>
      </c>
      <c r="AM41" s="104">
        <f>'Proforma - SITE 2'!AL14</f>
        <v>0</v>
      </c>
      <c r="AN41" s="104">
        <f>'Proforma - SITE 2'!AM14</f>
        <v>0</v>
      </c>
      <c r="AO41" s="104">
        <f>'Proforma - SITE 2'!AN14</f>
        <v>0</v>
      </c>
      <c r="AP41" s="104">
        <f>'Proforma - SITE 2'!AO14</f>
        <v>0</v>
      </c>
      <c r="AQ41" s="104">
        <f>'Proforma - SITE 2'!AP14</f>
        <v>0</v>
      </c>
      <c r="AR41" s="104">
        <f>'Proforma - SITE 2'!AQ14</f>
        <v>0</v>
      </c>
      <c r="AS41" s="104">
        <f>'Proforma - SITE 2'!AR14</f>
        <v>0</v>
      </c>
      <c r="AT41" s="104">
        <f>'Proforma - SITE 2'!AS14</f>
        <v>0</v>
      </c>
      <c r="AU41" s="104">
        <f>'Proforma - SITE 2'!AT14</f>
        <v>0</v>
      </c>
      <c r="AV41" s="104">
        <f>'Proforma - SITE 2'!AU14</f>
        <v>0</v>
      </c>
      <c r="AW41" s="104">
        <f>'Proforma - SITE 2'!AV14</f>
        <v>0</v>
      </c>
      <c r="AX41" s="104">
        <f>'Proforma - SITE 2'!AW14</f>
        <v>0</v>
      </c>
      <c r="AY41" s="104">
        <f>'Proforma - SITE 2'!AX14</f>
        <v>0</v>
      </c>
      <c r="AZ41" s="104">
        <f>'Proforma - SITE 2'!AY14</f>
        <v>0</v>
      </c>
      <c r="BA41" s="104">
        <f>'Proforma - SITE 2'!AZ14</f>
        <v>0</v>
      </c>
      <c r="BB41" s="104">
        <f>'Proforma - SITE 2'!BA14</f>
        <v>0</v>
      </c>
      <c r="BC41" s="104">
        <f>'Proforma - SITE 2'!BB14</f>
        <v>0</v>
      </c>
      <c r="BD41" s="104">
        <f t="shared" si="1"/>
        <v>0</v>
      </c>
      <c r="BE41" s="104">
        <f>'Proforma - SITE 2'!BC14</f>
        <v>0</v>
      </c>
      <c r="BF41" s="104">
        <f>'Proforma - SITE 2'!BD14</f>
        <v>0</v>
      </c>
      <c r="BG41" s="104">
        <f>'Proforma - SITE 2'!BE14</f>
        <v>0</v>
      </c>
      <c r="BH41" s="104">
        <f>'Proforma - SITE 2'!BF14</f>
        <v>0</v>
      </c>
      <c r="BI41" s="104">
        <f>'Proforma - SITE 2'!BG14</f>
        <v>0</v>
      </c>
      <c r="BJ41" s="104">
        <f t="shared" si="2"/>
        <v>0</v>
      </c>
      <c r="BK41" s="104">
        <f>'Proforma - SITE 2'!BH14</f>
        <v>0</v>
      </c>
      <c r="BL41" s="104">
        <f>'Proforma - SITE 2'!BI14</f>
        <v>0</v>
      </c>
      <c r="BM41" s="104">
        <f t="shared" si="3"/>
        <v>0</v>
      </c>
      <c r="BN41" s="104">
        <f>'Proforma - SITE 2'!BJ14</f>
        <v>0</v>
      </c>
      <c r="BO41" s="104">
        <f>'Proforma - SITE 2'!BK14</f>
        <v>0</v>
      </c>
      <c r="BP41" s="104">
        <f>'Proforma - SITE 2'!BL14</f>
        <v>0</v>
      </c>
      <c r="BQ41" s="104">
        <f>'Proforma - SITE 2'!BM14</f>
        <v>0</v>
      </c>
      <c r="BR41" s="104">
        <f>'Proforma - SITE 2'!BN14</f>
        <v>0</v>
      </c>
      <c r="BS41" s="104">
        <f t="shared" si="4"/>
        <v>0</v>
      </c>
      <c r="BT41" s="104">
        <f t="shared" si="5"/>
        <v>0</v>
      </c>
    </row>
    <row r="42" spans="1:72" x14ac:dyDescent="0.25">
      <c r="A42" s="102" t="str">
        <f>'Proforma - SITE 2'!A15</f>
        <v/>
      </c>
      <c r="B42" s="102" t="str">
        <f>'Proforma - SITE 2'!B15</f>
        <v/>
      </c>
      <c r="C42" s="103" t="str">
        <f>'Proforma - SITE 2'!C15</f>
        <v/>
      </c>
      <c r="D42" s="105">
        <f>'Proforma - SITE 2'!D15</f>
        <v>0</v>
      </c>
      <c r="E42" s="105">
        <f>'Proforma - SITE 2'!E15</f>
        <v>0</v>
      </c>
      <c r="F42" s="105">
        <f>'Proforma - SITE 2'!F15</f>
        <v>0</v>
      </c>
      <c r="G42" s="105">
        <f>'Proforma - SITE 2'!G15</f>
        <v>0</v>
      </c>
      <c r="H42" s="105">
        <f>'Proforma - SITE 2'!H15</f>
        <v>0</v>
      </c>
      <c r="I42" s="104">
        <f>'Proforma - SITE 2'!I15</f>
        <v>0</v>
      </c>
      <c r="J42" s="104">
        <f>'Proforma - SITE 2'!J15</f>
        <v>0</v>
      </c>
      <c r="K42" s="104">
        <f>'Proforma - SITE 2'!K15</f>
        <v>0</v>
      </c>
      <c r="L42" s="104">
        <f>'Proforma - SITE 2'!L15</f>
        <v>0</v>
      </c>
      <c r="M42" s="104">
        <f>'Proforma - SITE 2'!M15</f>
        <v>0</v>
      </c>
      <c r="N42" s="104">
        <f>'Proforma - SITE 2'!N15</f>
        <v>0</v>
      </c>
      <c r="O42" s="104">
        <f>'Proforma - SITE 2'!O15</f>
        <v>0</v>
      </c>
      <c r="P42" s="104">
        <f>'Proforma - SITE 2'!P15</f>
        <v>0</v>
      </c>
      <c r="Q42" s="104">
        <f>'Proforma - SITE 2'!Q15</f>
        <v>0</v>
      </c>
      <c r="R42" s="104">
        <f>'Proforma - SITE 2'!R15</f>
        <v>0</v>
      </c>
      <c r="S42" s="104">
        <f>'Proforma - SITE 2'!S15</f>
        <v>0</v>
      </c>
      <c r="T42" s="104">
        <f>'Proforma - SITE 2'!T15</f>
        <v>0</v>
      </c>
      <c r="U42" s="104">
        <f>'Proforma - SITE 2'!U15</f>
        <v>0</v>
      </c>
      <c r="V42" s="104">
        <f>'Proforma - SITE 2'!V15</f>
        <v>0</v>
      </c>
      <c r="W42" s="104">
        <f>'Proforma - SITE 2'!W15</f>
        <v>0</v>
      </c>
      <c r="X42" s="104">
        <f>'Proforma - SITE 2'!X15</f>
        <v>0</v>
      </c>
      <c r="Y42" s="104">
        <f>'Proforma - SITE 2'!Y15</f>
        <v>0</v>
      </c>
      <c r="Z42" s="104">
        <f>'Proforma - SITE 2'!Z15</f>
        <v>0</v>
      </c>
      <c r="AA42" s="104">
        <f>'Proforma - SITE 2'!AA15</f>
        <v>0</v>
      </c>
      <c r="AB42" s="104">
        <f t="shared" si="0"/>
        <v>0</v>
      </c>
      <c r="AC42" s="104">
        <f>'Proforma - SITE 2'!AB15</f>
        <v>0</v>
      </c>
      <c r="AD42" s="104">
        <f>'Proforma - SITE 2'!AC15</f>
        <v>0</v>
      </c>
      <c r="AE42" s="104">
        <f>'Proforma - SITE 2'!AD15</f>
        <v>0</v>
      </c>
      <c r="AF42" s="104">
        <f>'Proforma - SITE 2'!AE15</f>
        <v>0</v>
      </c>
      <c r="AG42" s="104">
        <f>'Proforma - SITE 2'!AF15</f>
        <v>0</v>
      </c>
      <c r="AH42" s="104">
        <f>'Proforma - SITE 2'!AG15</f>
        <v>0</v>
      </c>
      <c r="AI42" s="104">
        <f>'Proforma - SITE 2'!AH15</f>
        <v>0</v>
      </c>
      <c r="AJ42" s="104">
        <f>'Proforma - SITE 2'!AI15</f>
        <v>0</v>
      </c>
      <c r="AK42" s="104">
        <f>'Proforma - SITE 2'!AJ15</f>
        <v>0</v>
      </c>
      <c r="AL42" s="104">
        <f>'Proforma - SITE 2'!AK15</f>
        <v>0</v>
      </c>
      <c r="AM42" s="104">
        <f>'Proforma - SITE 2'!AL15</f>
        <v>0</v>
      </c>
      <c r="AN42" s="104">
        <f>'Proforma - SITE 2'!AM15</f>
        <v>0</v>
      </c>
      <c r="AO42" s="104">
        <f>'Proforma - SITE 2'!AN15</f>
        <v>0</v>
      </c>
      <c r="AP42" s="104">
        <f>'Proforma - SITE 2'!AO15</f>
        <v>0</v>
      </c>
      <c r="AQ42" s="104">
        <f>'Proforma - SITE 2'!AP15</f>
        <v>0</v>
      </c>
      <c r="AR42" s="104">
        <f>'Proforma - SITE 2'!AQ15</f>
        <v>0</v>
      </c>
      <c r="AS42" s="104">
        <f>'Proforma - SITE 2'!AR15</f>
        <v>0</v>
      </c>
      <c r="AT42" s="104">
        <f>'Proforma - SITE 2'!AS15</f>
        <v>0</v>
      </c>
      <c r="AU42" s="104">
        <f>'Proforma - SITE 2'!AT15</f>
        <v>0</v>
      </c>
      <c r="AV42" s="104">
        <f>'Proforma - SITE 2'!AU15</f>
        <v>0</v>
      </c>
      <c r="AW42" s="104">
        <f>'Proforma - SITE 2'!AV15</f>
        <v>0</v>
      </c>
      <c r="AX42" s="104">
        <f>'Proforma - SITE 2'!AW15</f>
        <v>0</v>
      </c>
      <c r="AY42" s="104">
        <f>'Proforma - SITE 2'!AX15</f>
        <v>0</v>
      </c>
      <c r="AZ42" s="104">
        <f>'Proforma - SITE 2'!AY15</f>
        <v>0</v>
      </c>
      <c r="BA42" s="104">
        <f>'Proforma - SITE 2'!AZ15</f>
        <v>0</v>
      </c>
      <c r="BB42" s="104">
        <f>'Proforma - SITE 2'!BA15</f>
        <v>0</v>
      </c>
      <c r="BC42" s="104">
        <f>'Proforma - SITE 2'!BB15</f>
        <v>0</v>
      </c>
      <c r="BD42" s="104">
        <f t="shared" si="1"/>
        <v>0</v>
      </c>
      <c r="BE42" s="104">
        <f>'Proforma - SITE 2'!BC15</f>
        <v>0</v>
      </c>
      <c r="BF42" s="104">
        <f>'Proforma - SITE 2'!BD15</f>
        <v>0</v>
      </c>
      <c r="BG42" s="104">
        <f>'Proforma - SITE 2'!BE15</f>
        <v>0</v>
      </c>
      <c r="BH42" s="104">
        <f>'Proforma - SITE 2'!BF15</f>
        <v>0</v>
      </c>
      <c r="BI42" s="104">
        <f>'Proforma - SITE 2'!BG15</f>
        <v>0</v>
      </c>
      <c r="BJ42" s="104">
        <f t="shared" si="2"/>
        <v>0</v>
      </c>
      <c r="BK42" s="104">
        <f>'Proforma - SITE 2'!BH15</f>
        <v>0</v>
      </c>
      <c r="BL42" s="104">
        <f>'Proforma - SITE 2'!BI15</f>
        <v>0</v>
      </c>
      <c r="BM42" s="104">
        <f t="shared" si="3"/>
        <v>0</v>
      </c>
      <c r="BN42" s="104">
        <f>'Proforma - SITE 2'!BJ15</f>
        <v>0</v>
      </c>
      <c r="BO42" s="104">
        <f>'Proforma - SITE 2'!BK15</f>
        <v>0</v>
      </c>
      <c r="BP42" s="104">
        <f>'Proforma - SITE 2'!BL15</f>
        <v>0</v>
      </c>
      <c r="BQ42" s="104">
        <f>'Proforma - SITE 2'!BM15</f>
        <v>0</v>
      </c>
      <c r="BR42" s="104">
        <f>'Proforma - SITE 2'!BN15</f>
        <v>0</v>
      </c>
      <c r="BS42" s="104">
        <f t="shared" si="4"/>
        <v>0</v>
      </c>
      <c r="BT42" s="104">
        <f t="shared" si="5"/>
        <v>0</v>
      </c>
    </row>
    <row r="43" spans="1:72" x14ac:dyDescent="0.25">
      <c r="A43" s="102" t="str">
        <f>'Proforma - SITE 2'!A16</f>
        <v/>
      </c>
      <c r="B43" s="102" t="str">
        <f>'Proforma - SITE 2'!B16</f>
        <v/>
      </c>
      <c r="C43" s="103" t="str">
        <f>'Proforma - SITE 2'!C16</f>
        <v/>
      </c>
      <c r="D43" s="105">
        <f>'Proforma - SITE 2'!D16</f>
        <v>0</v>
      </c>
      <c r="E43" s="105">
        <f>'Proforma - SITE 2'!E16</f>
        <v>0</v>
      </c>
      <c r="F43" s="105">
        <f>'Proforma - SITE 2'!F16</f>
        <v>0</v>
      </c>
      <c r="G43" s="105">
        <f>'Proforma - SITE 2'!G16</f>
        <v>0</v>
      </c>
      <c r="H43" s="105">
        <f>'Proforma - SITE 2'!H16</f>
        <v>0</v>
      </c>
      <c r="I43" s="104">
        <f>'Proforma - SITE 2'!I16</f>
        <v>0</v>
      </c>
      <c r="J43" s="104">
        <f>'Proforma - SITE 2'!J16</f>
        <v>0</v>
      </c>
      <c r="K43" s="104">
        <f>'Proforma - SITE 2'!K16</f>
        <v>0</v>
      </c>
      <c r="L43" s="104">
        <f>'Proforma - SITE 2'!L16</f>
        <v>0</v>
      </c>
      <c r="M43" s="104">
        <f>'Proforma - SITE 2'!M16</f>
        <v>0</v>
      </c>
      <c r="N43" s="104">
        <f>'Proforma - SITE 2'!N16</f>
        <v>0</v>
      </c>
      <c r="O43" s="104">
        <f>'Proforma - SITE 2'!O16</f>
        <v>0</v>
      </c>
      <c r="P43" s="104">
        <f>'Proforma - SITE 2'!P16</f>
        <v>0</v>
      </c>
      <c r="Q43" s="104">
        <f>'Proforma - SITE 2'!Q16</f>
        <v>0</v>
      </c>
      <c r="R43" s="104">
        <f>'Proforma - SITE 2'!R16</f>
        <v>0</v>
      </c>
      <c r="S43" s="104">
        <f>'Proforma - SITE 2'!S16</f>
        <v>0</v>
      </c>
      <c r="T43" s="104">
        <f>'Proforma - SITE 2'!T16</f>
        <v>0</v>
      </c>
      <c r="U43" s="104">
        <f>'Proforma - SITE 2'!U16</f>
        <v>0</v>
      </c>
      <c r="V43" s="104">
        <f>'Proforma - SITE 2'!V16</f>
        <v>0</v>
      </c>
      <c r="W43" s="104">
        <f>'Proforma - SITE 2'!W16</f>
        <v>0</v>
      </c>
      <c r="X43" s="104">
        <f>'Proforma - SITE 2'!X16</f>
        <v>0</v>
      </c>
      <c r="Y43" s="104">
        <f>'Proforma - SITE 2'!Y16</f>
        <v>0</v>
      </c>
      <c r="Z43" s="104">
        <f>'Proforma - SITE 2'!Z16</f>
        <v>0</v>
      </c>
      <c r="AA43" s="104">
        <f>'Proforma - SITE 2'!AA16</f>
        <v>0</v>
      </c>
      <c r="AB43" s="104">
        <f t="shared" si="0"/>
        <v>0</v>
      </c>
      <c r="AC43" s="104">
        <f>'Proforma - SITE 2'!AB16</f>
        <v>0</v>
      </c>
      <c r="AD43" s="104">
        <f>'Proforma - SITE 2'!AC16</f>
        <v>0</v>
      </c>
      <c r="AE43" s="104">
        <f>'Proforma - SITE 2'!AD16</f>
        <v>0</v>
      </c>
      <c r="AF43" s="104">
        <f>'Proforma - SITE 2'!AE16</f>
        <v>0</v>
      </c>
      <c r="AG43" s="104">
        <f>'Proforma - SITE 2'!AF16</f>
        <v>0</v>
      </c>
      <c r="AH43" s="104">
        <f>'Proforma - SITE 2'!AG16</f>
        <v>0</v>
      </c>
      <c r="AI43" s="104">
        <f>'Proforma - SITE 2'!AH16</f>
        <v>0</v>
      </c>
      <c r="AJ43" s="104">
        <f>'Proforma - SITE 2'!AI16</f>
        <v>0</v>
      </c>
      <c r="AK43" s="104">
        <f>'Proforma - SITE 2'!AJ16</f>
        <v>0</v>
      </c>
      <c r="AL43" s="104">
        <f>'Proforma - SITE 2'!AK16</f>
        <v>0</v>
      </c>
      <c r="AM43" s="104">
        <f>'Proforma - SITE 2'!AL16</f>
        <v>0</v>
      </c>
      <c r="AN43" s="104">
        <f>'Proforma - SITE 2'!AM16</f>
        <v>0</v>
      </c>
      <c r="AO43" s="104">
        <f>'Proforma - SITE 2'!AN16</f>
        <v>0</v>
      </c>
      <c r="AP43" s="104">
        <f>'Proforma - SITE 2'!AO16</f>
        <v>0</v>
      </c>
      <c r="AQ43" s="104">
        <f>'Proforma - SITE 2'!AP16</f>
        <v>0</v>
      </c>
      <c r="AR43" s="104">
        <f>'Proforma - SITE 2'!AQ16</f>
        <v>0</v>
      </c>
      <c r="AS43" s="104">
        <f>'Proforma - SITE 2'!AR16</f>
        <v>0</v>
      </c>
      <c r="AT43" s="104">
        <f>'Proforma - SITE 2'!AS16</f>
        <v>0</v>
      </c>
      <c r="AU43" s="104">
        <f>'Proforma - SITE 2'!AT16</f>
        <v>0</v>
      </c>
      <c r="AV43" s="104">
        <f>'Proforma - SITE 2'!AU16</f>
        <v>0</v>
      </c>
      <c r="AW43" s="104">
        <f>'Proforma - SITE 2'!AV16</f>
        <v>0</v>
      </c>
      <c r="AX43" s="104">
        <f>'Proforma - SITE 2'!AW16</f>
        <v>0</v>
      </c>
      <c r="AY43" s="104">
        <f>'Proforma - SITE 2'!AX16</f>
        <v>0</v>
      </c>
      <c r="AZ43" s="104">
        <f>'Proforma - SITE 2'!AY16</f>
        <v>0</v>
      </c>
      <c r="BA43" s="104">
        <f>'Proforma - SITE 2'!AZ16</f>
        <v>0</v>
      </c>
      <c r="BB43" s="104">
        <f>'Proforma - SITE 2'!BA16</f>
        <v>0</v>
      </c>
      <c r="BC43" s="104">
        <f>'Proforma - SITE 2'!BB16</f>
        <v>0</v>
      </c>
      <c r="BD43" s="104">
        <f t="shared" si="1"/>
        <v>0</v>
      </c>
      <c r="BE43" s="104">
        <f>'Proforma - SITE 2'!BC16</f>
        <v>0</v>
      </c>
      <c r="BF43" s="104">
        <f>'Proforma - SITE 2'!BD16</f>
        <v>0</v>
      </c>
      <c r="BG43" s="104">
        <f>'Proforma - SITE 2'!BE16</f>
        <v>0</v>
      </c>
      <c r="BH43" s="104">
        <f>'Proforma - SITE 2'!BF16</f>
        <v>0</v>
      </c>
      <c r="BI43" s="104">
        <f>'Proforma - SITE 2'!BG16</f>
        <v>0</v>
      </c>
      <c r="BJ43" s="104">
        <f t="shared" si="2"/>
        <v>0</v>
      </c>
      <c r="BK43" s="104">
        <f>'Proforma - SITE 2'!BH16</f>
        <v>0</v>
      </c>
      <c r="BL43" s="104">
        <f>'Proforma - SITE 2'!BI16</f>
        <v>0</v>
      </c>
      <c r="BM43" s="104">
        <f t="shared" si="3"/>
        <v>0</v>
      </c>
      <c r="BN43" s="104">
        <f>'Proforma - SITE 2'!BJ16</f>
        <v>0</v>
      </c>
      <c r="BO43" s="104">
        <f>'Proforma - SITE 2'!BK16</f>
        <v>0</v>
      </c>
      <c r="BP43" s="104">
        <f>'Proforma - SITE 2'!BL16</f>
        <v>0</v>
      </c>
      <c r="BQ43" s="104">
        <f>'Proforma - SITE 2'!BM16</f>
        <v>0</v>
      </c>
      <c r="BR43" s="104">
        <f>'Proforma - SITE 2'!BN16</f>
        <v>0</v>
      </c>
      <c r="BS43" s="104">
        <f t="shared" si="4"/>
        <v>0</v>
      </c>
      <c r="BT43" s="104">
        <f t="shared" si="5"/>
        <v>0</v>
      </c>
    </row>
    <row r="44" spans="1:72" x14ac:dyDescent="0.25">
      <c r="A44" s="102" t="str">
        <f>'Proforma - SITE 2'!A17</f>
        <v/>
      </c>
      <c r="B44" s="102" t="str">
        <f>'Proforma - SITE 2'!B17</f>
        <v/>
      </c>
      <c r="C44" s="103" t="str">
        <f>'Proforma - SITE 2'!C17</f>
        <v/>
      </c>
      <c r="D44" s="105">
        <f>'Proforma - SITE 2'!D17</f>
        <v>0</v>
      </c>
      <c r="E44" s="105">
        <f>'Proforma - SITE 2'!E17</f>
        <v>0</v>
      </c>
      <c r="F44" s="105">
        <f>'Proforma - SITE 2'!F17</f>
        <v>0</v>
      </c>
      <c r="G44" s="105">
        <f>'Proforma - SITE 2'!G17</f>
        <v>0</v>
      </c>
      <c r="H44" s="105">
        <f>'Proforma - SITE 2'!H17</f>
        <v>0</v>
      </c>
      <c r="I44" s="104">
        <f>'Proforma - SITE 2'!I17</f>
        <v>0</v>
      </c>
      <c r="J44" s="104">
        <f>'Proforma - SITE 2'!J17</f>
        <v>0</v>
      </c>
      <c r="K44" s="104">
        <f>'Proforma - SITE 2'!K17</f>
        <v>0</v>
      </c>
      <c r="L44" s="104">
        <f>'Proforma - SITE 2'!L17</f>
        <v>0</v>
      </c>
      <c r="M44" s="104">
        <f>'Proforma - SITE 2'!M17</f>
        <v>0</v>
      </c>
      <c r="N44" s="104">
        <f>'Proforma - SITE 2'!N17</f>
        <v>0</v>
      </c>
      <c r="O44" s="104">
        <f>'Proforma - SITE 2'!O17</f>
        <v>0</v>
      </c>
      <c r="P44" s="104">
        <f>'Proforma - SITE 2'!P17</f>
        <v>0</v>
      </c>
      <c r="Q44" s="104">
        <f>'Proforma - SITE 2'!Q17</f>
        <v>0</v>
      </c>
      <c r="R44" s="104">
        <f>'Proforma - SITE 2'!R17</f>
        <v>0</v>
      </c>
      <c r="S44" s="104">
        <f>'Proforma - SITE 2'!S17</f>
        <v>0</v>
      </c>
      <c r="T44" s="104">
        <f>'Proforma - SITE 2'!T17</f>
        <v>0</v>
      </c>
      <c r="U44" s="104">
        <f>'Proforma - SITE 2'!U17</f>
        <v>0</v>
      </c>
      <c r="V44" s="104">
        <f>'Proforma - SITE 2'!V17</f>
        <v>0</v>
      </c>
      <c r="W44" s="104">
        <f>'Proforma - SITE 2'!W17</f>
        <v>0</v>
      </c>
      <c r="X44" s="104">
        <f>'Proforma - SITE 2'!X17</f>
        <v>0</v>
      </c>
      <c r="Y44" s="104">
        <f>'Proforma - SITE 2'!Y17</f>
        <v>0</v>
      </c>
      <c r="Z44" s="104">
        <f>'Proforma - SITE 2'!Z17</f>
        <v>0</v>
      </c>
      <c r="AA44" s="104">
        <f>'Proforma - SITE 2'!AA17</f>
        <v>0</v>
      </c>
      <c r="AB44" s="104">
        <f t="shared" si="0"/>
        <v>0</v>
      </c>
      <c r="AC44" s="104">
        <f>'Proforma - SITE 2'!AB17</f>
        <v>0</v>
      </c>
      <c r="AD44" s="104">
        <f>'Proforma - SITE 2'!AC17</f>
        <v>0</v>
      </c>
      <c r="AE44" s="104">
        <f>'Proforma - SITE 2'!AD17</f>
        <v>0</v>
      </c>
      <c r="AF44" s="104">
        <f>'Proforma - SITE 2'!AE17</f>
        <v>0</v>
      </c>
      <c r="AG44" s="104">
        <f>'Proforma - SITE 2'!AF17</f>
        <v>0</v>
      </c>
      <c r="AH44" s="104">
        <f>'Proforma - SITE 2'!AG17</f>
        <v>0</v>
      </c>
      <c r="AI44" s="104">
        <f>'Proforma - SITE 2'!AH17</f>
        <v>0</v>
      </c>
      <c r="AJ44" s="104">
        <f>'Proforma - SITE 2'!AI17</f>
        <v>0</v>
      </c>
      <c r="AK44" s="104">
        <f>'Proforma - SITE 2'!AJ17</f>
        <v>0</v>
      </c>
      <c r="AL44" s="104">
        <f>'Proforma - SITE 2'!AK17</f>
        <v>0</v>
      </c>
      <c r="AM44" s="104">
        <f>'Proforma - SITE 2'!AL17</f>
        <v>0</v>
      </c>
      <c r="AN44" s="104">
        <f>'Proforma - SITE 2'!AM17</f>
        <v>0</v>
      </c>
      <c r="AO44" s="104">
        <f>'Proforma - SITE 2'!AN17</f>
        <v>0</v>
      </c>
      <c r="AP44" s="104">
        <f>'Proforma - SITE 2'!AO17</f>
        <v>0</v>
      </c>
      <c r="AQ44" s="104">
        <f>'Proforma - SITE 2'!AP17</f>
        <v>0</v>
      </c>
      <c r="AR44" s="104">
        <f>'Proforma - SITE 2'!AQ17</f>
        <v>0</v>
      </c>
      <c r="AS44" s="104">
        <f>'Proforma - SITE 2'!AR17</f>
        <v>0</v>
      </c>
      <c r="AT44" s="104">
        <f>'Proforma - SITE 2'!AS17</f>
        <v>0</v>
      </c>
      <c r="AU44" s="104">
        <f>'Proforma - SITE 2'!AT17</f>
        <v>0</v>
      </c>
      <c r="AV44" s="104">
        <f>'Proforma - SITE 2'!AU17</f>
        <v>0</v>
      </c>
      <c r="AW44" s="104">
        <f>'Proforma - SITE 2'!AV17</f>
        <v>0</v>
      </c>
      <c r="AX44" s="104">
        <f>'Proforma - SITE 2'!AW17</f>
        <v>0</v>
      </c>
      <c r="AY44" s="104">
        <f>'Proforma - SITE 2'!AX17</f>
        <v>0</v>
      </c>
      <c r="AZ44" s="104">
        <f>'Proforma - SITE 2'!AY17</f>
        <v>0</v>
      </c>
      <c r="BA44" s="104">
        <f>'Proforma - SITE 2'!AZ17</f>
        <v>0</v>
      </c>
      <c r="BB44" s="104">
        <f>'Proforma - SITE 2'!BA17</f>
        <v>0</v>
      </c>
      <c r="BC44" s="104">
        <f>'Proforma - SITE 2'!BB17</f>
        <v>0</v>
      </c>
      <c r="BD44" s="104">
        <f t="shared" si="1"/>
        <v>0</v>
      </c>
      <c r="BE44" s="104">
        <f>'Proforma - SITE 2'!BC17</f>
        <v>0</v>
      </c>
      <c r="BF44" s="104">
        <f>'Proforma - SITE 2'!BD17</f>
        <v>0</v>
      </c>
      <c r="BG44" s="104">
        <f>'Proforma - SITE 2'!BE17</f>
        <v>0</v>
      </c>
      <c r="BH44" s="104">
        <f>'Proforma - SITE 2'!BF17</f>
        <v>0</v>
      </c>
      <c r="BI44" s="104">
        <f>'Proforma - SITE 2'!BG17</f>
        <v>0</v>
      </c>
      <c r="BJ44" s="104">
        <f t="shared" si="2"/>
        <v>0</v>
      </c>
      <c r="BK44" s="104">
        <f>'Proforma - SITE 2'!BH17</f>
        <v>0</v>
      </c>
      <c r="BL44" s="104">
        <f>'Proforma - SITE 2'!BI17</f>
        <v>0</v>
      </c>
      <c r="BM44" s="104">
        <f t="shared" si="3"/>
        <v>0</v>
      </c>
      <c r="BN44" s="104">
        <f>'Proforma - SITE 2'!BJ17</f>
        <v>0</v>
      </c>
      <c r="BO44" s="104">
        <f>'Proforma - SITE 2'!BK17</f>
        <v>0</v>
      </c>
      <c r="BP44" s="104">
        <f>'Proforma - SITE 2'!BL17</f>
        <v>0</v>
      </c>
      <c r="BQ44" s="104">
        <f>'Proforma - SITE 2'!BM17</f>
        <v>0</v>
      </c>
      <c r="BR44" s="104">
        <f>'Proforma - SITE 2'!BN17</f>
        <v>0</v>
      </c>
      <c r="BS44" s="104">
        <f t="shared" si="4"/>
        <v>0</v>
      </c>
      <c r="BT44" s="104">
        <f t="shared" si="5"/>
        <v>0</v>
      </c>
    </row>
    <row r="45" spans="1:72" x14ac:dyDescent="0.25">
      <c r="A45" s="102" t="str">
        <f>'Proforma - SITE 2'!A18</f>
        <v/>
      </c>
      <c r="B45" s="102" t="str">
        <f>'Proforma - SITE 2'!B18</f>
        <v/>
      </c>
      <c r="C45" s="103" t="str">
        <f>'Proforma - SITE 2'!C18</f>
        <v/>
      </c>
      <c r="D45" s="105">
        <f>'Proforma - SITE 2'!D18</f>
        <v>0</v>
      </c>
      <c r="E45" s="105">
        <f>'Proforma - SITE 2'!E18</f>
        <v>0</v>
      </c>
      <c r="F45" s="105">
        <f>'Proforma - SITE 2'!F18</f>
        <v>0</v>
      </c>
      <c r="G45" s="105">
        <f>'Proforma - SITE 2'!G18</f>
        <v>0</v>
      </c>
      <c r="H45" s="105">
        <f>'Proforma - SITE 2'!H18</f>
        <v>0</v>
      </c>
      <c r="I45" s="104">
        <f>'Proforma - SITE 2'!I18</f>
        <v>0</v>
      </c>
      <c r="J45" s="104">
        <f>'Proforma - SITE 2'!J18</f>
        <v>0</v>
      </c>
      <c r="K45" s="104">
        <f>'Proforma - SITE 2'!K18</f>
        <v>0</v>
      </c>
      <c r="L45" s="104">
        <f>'Proforma - SITE 2'!L18</f>
        <v>0</v>
      </c>
      <c r="M45" s="104">
        <f>'Proforma - SITE 2'!M18</f>
        <v>0</v>
      </c>
      <c r="N45" s="104">
        <f>'Proforma - SITE 2'!N18</f>
        <v>0</v>
      </c>
      <c r="O45" s="104">
        <f>'Proforma - SITE 2'!O18</f>
        <v>0</v>
      </c>
      <c r="P45" s="104">
        <f>'Proforma - SITE 2'!P18</f>
        <v>0</v>
      </c>
      <c r="Q45" s="104">
        <f>'Proforma - SITE 2'!Q18</f>
        <v>0</v>
      </c>
      <c r="R45" s="104">
        <f>'Proforma - SITE 2'!R18</f>
        <v>0</v>
      </c>
      <c r="S45" s="104">
        <f>'Proforma - SITE 2'!S18</f>
        <v>0</v>
      </c>
      <c r="T45" s="104">
        <f>'Proforma - SITE 2'!T18</f>
        <v>0</v>
      </c>
      <c r="U45" s="104">
        <f>'Proforma - SITE 2'!U18</f>
        <v>0</v>
      </c>
      <c r="V45" s="104">
        <f>'Proforma - SITE 2'!V18</f>
        <v>0</v>
      </c>
      <c r="W45" s="104">
        <f>'Proforma - SITE 2'!W18</f>
        <v>0</v>
      </c>
      <c r="X45" s="104">
        <f>'Proforma - SITE 2'!X18</f>
        <v>0</v>
      </c>
      <c r="Y45" s="104">
        <f>'Proforma - SITE 2'!Y18</f>
        <v>0</v>
      </c>
      <c r="Z45" s="104">
        <f>'Proforma - SITE 2'!Z18</f>
        <v>0</v>
      </c>
      <c r="AA45" s="104">
        <f>'Proforma - SITE 2'!AA18</f>
        <v>0</v>
      </c>
      <c r="AB45" s="104">
        <f t="shared" si="0"/>
        <v>0</v>
      </c>
      <c r="AC45" s="104">
        <f>'Proforma - SITE 2'!AB18</f>
        <v>0</v>
      </c>
      <c r="AD45" s="104">
        <f>'Proforma - SITE 2'!AC18</f>
        <v>0</v>
      </c>
      <c r="AE45" s="104">
        <f>'Proforma - SITE 2'!AD18</f>
        <v>0</v>
      </c>
      <c r="AF45" s="104">
        <f>'Proforma - SITE 2'!AE18</f>
        <v>0</v>
      </c>
      <c r="AG45" s="104">
        <f>'Proforma - SITE 2'!AF18</f>
        <v>0</v>
      </c>
      <c r="AH45" s="104">
        <f>'Proforma - SITE 2'!AG18</f>
        <v>0</v>
      </c>
      <c r="AI45" s="104">
        <f>'Proforma - SITE 2'!AH18</f>
        <v>0</v>
      </c>
      <c r="AJ45" s="104">
        <f>'Proforma - SITE 2'!AI18</f>
        <v>0</v>
      </c>
      <c r="AK45" s="104">
        <f>'Proforma - SITE 2'!AJ18</f>
        <v>0</v>
      </c>
      <c r="AL45" s="104">
        <f>'Proforma - SITE 2'!AK18</f>
        <v>0</v>
      </c>
      <c r="AM45" s="104">
        <f>'Proforma - SITE 2'!AL18</f>
        <v>0</v>
      </c>
      <c r="AN45" s="104">
        <f>'Proforma - SITE 2'!AM18</f>
        <v>0</v>
      </c>
      <c r="AO45" s="104">
        <f>'Proforma - SITE 2'!AN18</f>
        <v>0</v>
      </c>
      <c r="AP45" s="104">
        <f>'Proforma - SITE 2'!AO18</f>
        <v>0</v>
      </c>
      <c r="AQ45" s="104">
        <f>'Proforma - SITE 2'!AP18</f>
        <v>0</v>
      </c>
      <c r="AR45" s="104">
        <f>'Proforma - SITE 2'!AQ18</f>
        <v>0</v>
      </c>
      <c r="AS45" s="104">
        <f>'Proforma - SITE 2'!AR18</f>
        <v>0</v>
      </c>
      <c r="AT45" s="104">
        <f>'Proforma - SITE 2'!AS18</f>
        <v>0</v>
      </c>
      <c r="AU45" s="104">
        <f>'Proforma - SITE 2'!AT18</f>
        <v>0</v>
      </c>
      <c r="AV45" s="104">
        <f>'Proforma - SITE 2'!AU18</f>
        <v>0</v>
      </c>
      <c r="AW45" s="104">
        <f>'Proforma - SITE 2'!AV18</f>
        <v>0</v>
      </c>
      <c r="AX45" s="104">
        <f>'Proforma - SITE 2'!AW18</f>
        <v>0</v>
      </c>
      <c r="AY45" s="104">
        <f>'Proforma - SITE 2'!AX18</f>
        <v>0</v>
      </c>
      <c r="AZ45" s="104">
        <f>'Proforma - SITE 2'!AY18</f>
        <v>0</v>
      </c>
      <c r="BA45" s="104">
        <f>'Proforma - SITE 2'!AZ18</f>
        <v>0</v>
      </c>
      <c r="BB45" s="104">
        <f>'Proforma - SITE 2'!BA18</f>
        <v>0</v>
      </c>
      <c r="BC45" s="104">
        <f>'Proforma - SITE 2'!BB18</f>
        <v>0</v>
      </c>
      <c r="BD45" s="104">
        <f t="shared" si="1"/>
        <v>0</v>
      </c>
      <c r="BE45" s="104">
        <f>'Proforma - SITE 2'!BC18</f>
        <v>0</v>
      </c>
      <c r="BF45" s="104">
        <f>'Proforma - SITE 2'!BD18</f>
        <v>0</v>
      </c>
      <c r="BG45" s="104">
        <f>'Proforma - SITE 2'!BE18</f>
        <v>0</v>
      </c>
      <c r="BH45" s="104">
        <f>'Proforma - SITE 2'!BF18</f>
        <v>0</v>
      </c>
      <c r="BI45" s="104">
        <f>'Proforma - SITE 2'!BG18</f>
        <v>0</v>
      </c>
      <c r="BJ45" s="104">
        <f t="shared" si="2"/>
        <v>0</v>
      </c>
      <c r="BK45" s="104">
        <f>'Proforma - SITE 2'!BH18</f>
        <v>0</v>
      </c>
      <c r="BL45" s="104">
        <f>'Proforma - SITE 2'!BI18</f>
        <v>0</v>
      </c>
      <c r="BM45" s="104">
        <f t="shared" si="3"/>
        <v>0</v>
      </c>
      <c r="BN45" s="104">
        <f>'Proforma - SITE 2'!BJ18</f>
        <v>0</v>
      </c>
      <c r="BO45" s="104">
        <f>'Proforma - SITE 2'!BK18</f>
        <v>0</v>
      </c>
      <c r="BP45" s="104">
        <f>'Proforma - SITE 2'!BL18</f>
        <v>0</v>
      </c>
      <c r="BQ45" s="104">
        <f>'Proforma - SITE 2'!BM18</f>
        <v>0</v>
      </c>
      <c r="BR45" s="104">
        <f>'Proforma - SITE 2'!BN18</f>
        <v>0</v>
      </c>
      <c r="BS45" s="104">
        <f t="shared" si="4"/>
        <v>0</v>
      </c>
      <c r="BT45" s="104">
        <f t="shared" si="5"/>
        <v>0</v>
      </c>
    </row>
    <row r="46" spans="1:72" x14ac:dyDescent="0.25">
      <c r="A46" s="102" t="str">
        <f>'Proforma - SITE 2'!A19</f>
        <v/>
      </c>
      <c r="B46" s="102" t="str">
        <f>'Proforma - SITE 2'!B19</f>
        <v/>
      </c>
      <c r="C46" s="103" t="str">
        <f>'Proforma - SITE 2'!C19</f>
        <v/>
      </c>
      <c r="D46" s="105">
        <f>'Proforma - SITE 2'!D19</f>
        <v>0</v>
      </c>
      <c r="E46" s="105">
        <f>'Proforma - SITE 2'!E19</f>
        <v>0</v>
      </c>
      <c r="F46" s="105">
        <f>'Proforma - SITE 2'!F19</f>
        <v>0</v>
      </c>
      <c r="G46" s="105">
        <f>'Proforma - SITE 2'!G19</f>
        <v>0</v>
      </c>
      <c r="H46" s="105">
        <f>'Proforma - SITE 2'!H19</f>
        <v>0</v>
      </c>
      <c r="I46" s="104">
        <f>'Proforma - SITE 2'!I19</f>
        <v>0</v>
      </c>
      <c r="J46" s="104">
        <f>'Proforma - SITE 2'!J19</f>
        <v>0</v>
      </c>
      <c r="K46" s="104">
        <f>'Proforma - SITE 2'!K19</f>
        <v>0</v>
      </c>
      <c r="L46" s="104">
        <f>'Proforma - SITE 2'!L19</f>
        <v>0</v>
      </c>
      <c r="M46" s="104">
        <f>'Proforma - SITE 2'!M19</f>
        <v>0</v>
      </c>
      <c r="N46" s="104">
        <f>'Proforma - SITE 2'!N19</f>
        <v>0</v>
      </c>
      <c r="O46" s="104">
        <f>'Proforma - SITE 2'!O19</f>
        <v>0</v>
      </c>
      <c r="P46" s="104">
        <f>'Proforma - SITE 2'!P19</f>
        <v>0</v>
      </c>
      <c r="Q46" s="104">
        <f>'Proforma - SITE 2'!Q19</f>
        <v>0</v>
      </c>
      <c r="R46" s="104">
        <f>'Proforma - SITE 2'!R19</f>
        <v>0</v>
      </c>
      <c r="S46" s="104">
        <f>'Proforma - SITE 2'!S19</f>
        <v>0</v>
      </c>
      <c r="T46" s="104">
        <f>'Proforma - SITE 2'!T19</f>
        <v>0</v>
      </c>
      <c r="U46" s="104">
        <f>'Proforma - SITE 2'!U19</f>
        <v>0</v>
      </c>
      <c r="V46" s="104">
        <f>'Proforma - SITE 2'!V19</f>
        <v>0</v>
      </c>
      <c r="W46" s="104">
        <f>'Proforma - SITE 2'!W19</f>
        <v>0</v>
      </c>
      <c r="X46" s="104">
        <f>'Proforma - SITE 2'!X19</f>
        <v>0</v>
      </c>
      <c r="Y46" s="104">
        <f>'Proforma - SITE 2'!Y19</f>
        <v>0</v>
      </c>
      <c r="Z46" s="104">
        <f>'Proforma - SITE 2'!Z19</f>
        <v>0</v>
      </c>
      <c r="AA46" s="104">
        <f>'Proforma - SITE 2'!AA19</f>
        <v>0</v>
      </c>
      <c r="AB46" s="104">
        <f t="shared" si="0"/>
        <v>0</v>
      </c>
      <c r="AC46" s="104">
        <f>'Proforma - SITE 2'!AB19</f>
        <v>0</v>
      </c>
      <c r="AD46" s="104">
        <f>'Proforma - SITE 2'!AC19</f>
        <v>0</v>
      </c>
      <c r="AE46" s="104">
        <f>'Proforma - SITE 2'!AD19</f>
        <v>0</v>
      </c>
      <c r="AF46" s="104">
        <f>'Proforma - SITE 2'!AE19</f>
        <v>0</v>
      </c>
      <c r="AG46" s="104">
        <f>'Proforma - SITE 2'!AF19</f>
        <v>0</v>
      </c>
      <c r="AH46" s="104">
        <f>'Proforma - SITE 2'!AG19</f>
        <v>0</v>
      </c>
      <c r="AI46" s="104">
        <f>'Proforma - SITE 2'!AH19</f>
        <v>0</v>
      </c>
      <c r="AJ46" s="104">
        <f>'Proforma - SITE 2'!AI19</f>
        <v>0</v>
      </c>
      <c r="AK46" s="104">
        <f>'Proforma - SITE 2'!AJ19</f>
        <v>0</v>
      </c>
      <c r="AL46" s="104">
        <f>'Proforma - SITE 2'!AK19</f>
        <v>0</v>
      </c>
      <c r="AM46" s="104">
        <f>'Proforma - SITE 2'!AL19</f>
        <v>0</v>
      </c>
      <c r="AN46" s="104">
        <f>'Proforma - SITE 2'!AM19</f>
        <v>0</v>
      </c>
      <c r="AO46" s="104">
        <f>'Proforma - SITE 2'!AN19</f>
        <v>0</v>
      </c>
      <c r="AP46" s="104">
        <f>'Proforma - SITE 2'!AO19</f>
        <v>0</v>
      </c>
      <c r="AQ46" s="104">
        <f>'Proforma - SITE 2'!AP19</f>
        <v>0</v>
      </c>
      <c r="AR46" s="104">
        <f>'Proforma - SITE 2'!AQ19</f>
        <v>0</v>
      </c>
      <c r="AS46" s="104">
        <f>'Proforma - SITE 2'!AR19</f>
        <v>0</v>
      </c>
      <c r="AT46" s="104">
        <f>'Proforma - SITE 2'!AS19</f>
        <v>0</v>
      </c>
      <c r="AU46" s="104">
        <f>'Proforma - SITE 2'!AT19</f>
        <v>0</v>
      </c>
      <c r="AV46" s="104">
        <f>'Proforma - SITE 2'!AU19</f>
        <v>0</v>
      </c>
      <c r="AW46" s="104">
        <f>'Proforma - SITE 2'!AV19</f>
        <v>0</v>
      </c>
      <c r="AX46" s="104">
        <f>'Proforma - SITE 2'!AW19</f>
        <v>0</v>
      </c>
      <c r="AY46" s="104">
        <f>'Proforma - SITE 2'!AX19</f>
        <v>0</v>
      </c>
      <c r="AZ46" s="104">
        <f>'Proforma - SITE 2'!AY19</f>
        <v>0</v>
      </c>
      <c r="BA46" s="104">
        <f>'Proforma - SITE 2'!AZ19</f>
        <v>0</v>
      </c>
      <c r="BB46" s="104">
        <f>'Proforma - SITE 2'!BA19</f>
        <v>0</v>
      </c>
      <c r="BC46" s="104">
        <f>'Proforma - SITE 2'!BB19</f>
        <v>0</v>
      </c>
      <c r="BD46" s="104">
        <f t="shared" si="1"/>
        <v>0</v>
      </c>
      <c r="BE46" s="104">
        <f>'Proforma - SITE 2'!BC19</f>
        <v>0</v>
      </c>
      <c r="BF46" s="104">
        <f>'Proforma - SITE 2'!BD19</f>
        <v>0</v>
      </c>
      <c r="BG46" s="104">
        <f>'Proforma - SITE 2'!BE19</f>
        <v>0</v>
      </c>
      <c r="BH46" s="104">
        <f>'Proforma - SITE 2'!BF19</f>
        <v>0</v>
      </c>
      <c r="BI46" s="104">
        <f>'Proforma - SITE 2'!BG19</f>
        <v>0</v>
      </c>
      <c r="BJ46" s="104">
        <f t="shared" si="2"/>
        <v>0</v>
      </c>
      <c r="BK46" s="104">
        <f>'Proforma - SITE 2'!BH19</f>
        <v>0</v>
      </c>
      <c r="BL46" s="104">
        <f>'Proforma - SITE 2'!BI19</f>
        <v>0</v>
      </c>
      <c r="BM46" s="104">
        <f t="shared" si="3"/>
        <v>0</v>
      </c>
      <c r="BN46" s="104">
        <f>'Proforma - SITE 2'!BJ19</f>
        <v>0</v>
      </c>
      <c r="BO46" s="104">
        <f>'Proforma - SITE 2'!BK19</f>
        <v>0</v>
      </c>
      <c r="BP46" s="104">
        <f>'Proforma - SITE 2'!BL19</f>
        <v>0</v>
      </c>
      <c r="BQ46" s="104">
        <f>'Proforma - SITE 2'!BM19</f>
        <v>0</v>
      </c>
      <c r="BR46" s="104">
        <f>'Proforma - SITE 2'!BN19</f>
        <v>0</v>
      </c>
      <c r="BS46" s="104">
        <f t="shared" si="4"/>
        <v>0</v>
      </c>
      <c r="BT46" s="104">
        <f t="shared" si="5"/>
        <v>0</v>
      </c>
    </row>
    <row r="47" spans="1:72" x14ac:dyDescent="0.25">
      <c r="A47" s="102" t="str">
        <f>'Proforma - SITE 2'!A20</f>
        <v/>
      </c>
      <c r="B47" s="102" t="str">
        <f>'Proforma - SITE 2'!B20</f>
        <v/>
      </c>
      <c r="C47" s="103" t="str">
        <f>'Proforma - SITE 2'!C20</f>
        <v/>
      </c>
      <c r="D47" s="105">
        <f>'Proforma - SITE 2'!D20</f>
        <v>0</v>
      </c>
      <c r="E47" s="105">
        <f>'Proforma - SITE 2'!E20</f>
        <v>0</v>
      </c>
      <c r="F47" s="105">
        <f>'Proforma - SITE 2'!F20</f>
        <v>0</v>
      </c>
      <c r="G47" s="105">
        <f>'Proforma - SITE 2'!G20</f>
        <v>0</v>
      </c>
      <c r="H47" s="105">
        <f>'Proforma - SITE 2'!H20</f>
        <v>0</v>
      </c>
      <c r="I47" s="104">
        <f>'Proforma - SITE 2'!I20</f>
        <v>0</v>
      </c>
      <c r="J47" s="104">
        <f>'Proforma - SITE 2'!J20</f>
        <v>0</v>
      </c>
      <c r="K47" s="104">
        <f>'Proforma - SITE 2'!K20</f>
        <v>0</v>
      </c>
      <c r="L47" s="104">
        <f>'Proforma - SITE 2'!L20</f>
        <v>0</v>
      </c>
      <c r="M47" s="104">
        <f>'Proforma - SITE 2'!M20</f>
        <v>0</v>
      </c>
      <c r="N47" s="104">
        <f>'Proforma - SITE 2'!N20</f>
        <v>0</v>
      </c>
      <c r="O47" s="104">
        <f>'Proforma - SITE 2'!O20</f>
        <v>0</v>
      </c>
      <c r="P47" s="104">
        <f>'Proforma - SITE 2'!P20</f>
        <v>0</v>
      </c>
      <c r="Q47" s="104">
        <f>'Proforma - SITE 2'!Q20</f>
        <v>0</v>
      </c>
      <c r="R47" s="104">
        <f>'Proforma - SITE 2'!R20</f>
        <v>0</v>
      </c>
      <c r="S47" s="104">
        <f>'Proforma - SITE 2'!S20</f>
        <v>0</v>
      </c>
      <c r="T47" s="104">
        <f>'Proforma - SITE 2'!T20</f>
        <v>0</v>
      </c>
      <c r="U47" s="104">
        <f>'Proforma - SITE 2'!U20</f>
        <v>0</v>
      </c>
      <c r="V47" s="104">
        <f>'Proforma - SITE 2'!V20</f>
        <v>0</v>
      </c>
      <c r="W47" s="104">
        <f>'Proforma - SITE 2'!W20</f>
        <v>0</v>
      </c>
      <c r="X47" s="104">
        <f>'Proforma - SITE 2'!X20</f>
        <v>0</v>
      </c>
      <c r="Y47" s="104">
        <f>'Proforma - SITE 2'!Y20</f>
        <v>0</v>
      </c>
      <c r="Z47" s="104">
        <f>'Proforma - SITE 2'!Z20</f>
        <v>0</v>
      </c>
      <c r="AA47" s="104">
        <f>'Proforma - SITE 2'!AA20</f>
        <v>0</v>
      </c>
      <c r="AB47" s="104">
        <f t="shared" si="0"/>
        <v>0</v>
      </c>
      <c r="AC47" s="104">
        <f>'Proforma - SITE 2'!AB20</f>
        <v>0</v>
      </c>
      <c r="AD47" s="104">
        <f>'Proforma - SITE 2'!AC20</f>
        <v>0</v>
      </c>
      <c r="AE47" s="104">
        <f>'Proforma - SITE 2'!AD20</f>
        <v>0</v>
      </c>
      <c r="AF47" s="104">
        <f>'Proforma - SITE 2'!AE20</f>
        <v>0</v>
      </c>
      <c r="AG47" s="104">
        <f>'Proforma - SITE 2'!AF20</f>
        <v>0</v>
      </c>
      <c r="AH47" s="104">
        <f>'Proforma - SITE 2'!AG20</f>
        <v>0</v>
      </c>
      <c r="AI47" s="104">
        <f>'Proforma - SITE 2'!AH20</f>
        <v>0</v>
      </c>
      <c r="AJ47" s="104">
        <f>'Proforma - SITE 2'!AI20</f>
        <v>0</v>
      </c>
      <c r="AK47" s="104">
        <f>'Proforma - SITE 2'!AJ20</f>
        <v>0</v>
      </c>
      <c r="AL47" s="104">
        <f>'Proforma - SITE 2'!AK20</f>
        <v>0</v>
      </c>
      <c r="AM47" s="104">
        <f>'Proforma - SITE 2'!AL20</f>
        <v>0</v>
      </c>
      <c r="AN47" s="104">
        <f>'Proforma - SITE 2'!AM20</f>
        <v>0</v>
      </c>
      <c r="AO47" s="104">
        <f>'Proforma - SITE 2'!AN20</f>
        <v>0</v>
      </c>
      <c r="AP47" s="104">
        <f>'Proforma - SITE 2'!AO20</f>
        <v>0</v>
      </c>
      <c r="AQ47" s="104">
        <f>'Proforma - SITE 2'!AP20</f>
        <v>0</v>
      </c>
      <c r="AR47" s="104">
        <f>'Proforma - SITE 2'!AQ20</f>
        <v>0</v>
      </c>
      <c r="AS47" s="104">
        <f>'Proforma - SITE 2'!AR20</f>
        <v>0</v>
      </c>
      <c r="AT47" s="104">
        <f>'Proforma - SITE 2'!AS20</f>
        <v>0</v>
      </c>
      <c r="AU47" s="104">
        <f>'Proforma - SITE 2'!AT20</f>
        <v>0</v>
      </c>
      <c r="AV47" s="104">
        <f>'Proforma - SITE 2'!AU20</f>
        <v>0</v>
      </c>
      <c r="AW47" s="104">
        <f>'Proforma - SITE 2'!AV20</f>
        <v>0</v>
      </c>
      <c r="AX47" s="104">
        <f>'Proforma - SITE 2'!AW20</f>
        <v>0</v>
      </c>
      <c r="AY47" s="104">
        <f>'Proforma - SITE 2'!AX20</f>
        <v>0</v>
      </c>
      <c r="AZ47" s="104">
        <f>'Proforma - SITE 2'!AY20</f>
        <v>0</v>
      </c>
      <c r="BA47" s="104">
        <f>'Proforma - SITE 2'!AZ20</f>
        <v>0</v>
      </c>
      <c r="BB47" s="104">
        <f>'Proforma - SITE 2'!BA20</f>
        <v>0</v>
      </c>
      <c r="BC47" s="104">
        <f>'Proforma - SITE 2'!BB20</f>
        <v>0</v>
      </c>
      <c r="BD47" s="104">
        <f t="shared" si="1"/>
        <v>0</v>
      </c>
      <c r="BE47" s="104">
        <f>'Proforma - SITE 2'!BC20</f>
        <v>0</v>
      </c>
      <c r="BF47" s="104">
        <f>'Proforma - SITE 2'!BD20</f>
        <v>0</v>
      </c>
      <c r="BG47" s="104">
        <f>'Proforma - SITE 2'!BE20</f>
        <v>0</v>
      </c>
      <c r="BH47" s="104">
        <f>'Proforma - SITE 2'!BF20</f>
        <v>0</v>
      </c>
      <c r="BI47" s="104">
        <f>'Proforma - SITE 2'!BG20</f>
        <v>0</v>
      </c>
      <c r="BJ47" s="104">
        <f t="shared" si="2"/>
        <v>0</v>
      </c>
      <c r="BK47" s="104">
        <f>'Proforma - SITE 2'!BH20</f>
        <v>0</v>
      </c>
      <c r="BL47" s="104">
        <f>'Proforma - SITE 2'!BI20</f>
        <v>0</v>
      </c>
      <c r="BM47" s="104">
        <f t="shared" si="3"/>
        <v>0</v>
      </c>
      <c r="BN47" s="104">
        <f>'Proforma - SITE 2'!BJ20</f>
        <v>0</v>
      </c>
      <c r="BO47" s="104">
        <f>'Proforma - SITE 2'!BK20</f>
        <v>0</v>
      </c>
      <c r="BP47" s="104">
        <f>'Proforma - SITE 2'!BL20</f>
        <v>0</v>
      </c>
      <c r="BQ47" s="104">
        <f>'Proforma - SITE 2'!BM20</f>
        <v>0</v>
      </c>
      <c r="BR47" s="104">
        <f>'Proforma - SITE 2'!BN20</f>
        <v>0</v>
      </c>
      <c r="BS47" s="104">
        <f t="shared" si="4"/>
        <v>0</v>
      </c>
      <c r="BT47" s="104">
        <f t="shared" si="5"/>
        <v>0</v>
      </c>
    </row>
    <row r="48" spans="1:72" x14ac:dyDescent="0.25">
      <c r="A48" s="102" t="str">
        <f>'Proforma - SITE 2'!A21</f>
        <v/>
      </c>
      <c r="B48" s="102" t="str">
        <f>'Proforma - SITE 2'!B21</f>
        <v/>
      </c>
      <c r="C48" s="103" t="str">
        <f>'Proforma - SITE 2'!C21</f>
        <v/>
      </c>
      <c r="D48" s="105">
        <f>'Proforma - SITE 2'!D21</f>
        <v>0</v>
      </c>
      <c r="E48" s="105">
        <f>'Proforma - SITE 2'!E21</f>
        <v>0</v>
      </c>
      <c r="F48" s="105">
        <f>'Proforma - SITE 2'!F21</f>
        <v>0</v>
      </c>
      <c r="G48" s="105">
        <f>'Proforma - SITE 2'!G21</f>
        <v>0</v>
      </c>
      <c r="H48" s="105">
        <f>'Proforma - SITE 2'!H21</f>
        <v>0</v>
      </c>
      <c r="I48" s="104">
        <f>'Proforma - SITE 2'!I21</f>
        <v>0</v>
      </c>
      <c r="J48" s="104">
        <f>'Proforma - SITE 2'!J21</f>
        <v>0</v>
      </c>
      <c r="K48" s="104">
        <f>'Proforma - SITE 2'!K21</f>
        <v>0</v>
      </c>
      <c r="L48" s="104">
        <f>'Proforma - SITE 2'!L21</f>
        <v>0</v>
      </c>
      <c r="M48" s="104">
        <f>'Proforma - SITE 2'!M21</f>
        <v>0</v>
      </c>
      <c r="N48" s="104">
        <f>'Proforma - SITE 2'!N21</f>
        <v>0</v>
      </c>
      <c r="O48" s="104">
        <f>'Proforma - SITE 2'!O21</f>
        <v>0</v>
      </c>
      <c r="P48" s="104">
        <f>'Proforma - SITE 2'!P21</f>
        <v>0</v>
      </c>
      <c r="Q48" s="104">
        <f>'Proforma - SITE 2'!Q21</f>
        <v>0</v>
      </c>
      <c r="R48" s="104">
        <f>'Proforma - SITE 2'!R21</f>
        <v>0</v>
      </c>
      <c r="S48" s="104">
        <f>'Proforma - SITE 2'!S21</f>
        <v>0</v>
      </c>
      <c r="T48" s="104">
        <f>'Proforma - SITE 2'!T21</f>
        <v>0</v>
      </c>
      <c r="U48" s="104">
        <f>'Proforma - SITE 2'!U21</f>
        <v>0</v>
      </c>
      <c r="V48" s="104">
        <f>'Proforma - SITE 2'!V21</f>
        <v>0</v>
      </c>
      <c r="W48" s="104">
        <f>'Proforma - SITE 2'!W21</f>
        <v>0</v>
      </c>
      <c r="X48" s="104">
        <f>'Proforma - SITE 2'!X21</f>
        <v>0</v>
      </c>
      <c r="Y48" s="104">
        <f>'Proforma - SITE 2'!Y21</f>
        <v>0</v>
      </c>
      <c r="Z48" s="104">
        <f>'Proforma - SITE 2'!Z21</f>
        <v>0</v>
      </c>
      <c r="AA48" s="104">
        <f>'Proforma - SITE 2'!AA21</f>
        <v>0</v>
      </c>
      <c r="AB48" s="104">
        <f t="shared" si="0"/>
        <v>0</v>
      </c>
      <c r="AC48" s="104">
        <f>'Proforma - SITE 2'!AB21</f>
        <v>0</v>
      </c>
      <c r="AD48" s="104">
        <f>'Proforma - SITE 2'!AC21</f>
        <v>0</v>
      </c>
      <c r="AE48" s="104">
        <f>'Proforma - SITE 2'!AD21</f>
        <v>0</v>
      </c>
      <c r="AF48" s="104">
        <f>'Proforma - SITE 2'!AE21</f>
        <v>0</v>
      </c>
      <c r="AG48" s="104">
        <f>'Proforma - SITE 2'!AF21</f>
        <v>0</v>
      </c>
      <c r="AH48" s="104">
        <f>'Proforma - SITE 2'!AG21</f>
        <v>0</v>
      </c>
      <c r="AI48" s="104">
        <f>'Proforma - SITE 2'!AH21</f>
        <v>0</v>
      </c>
      <c r="AJ48" s="104">
        <f>'Proforma - SITE 2'!AI21</f>
        <v>0</v>
      </c>
      <c r="AK48" s="104">
        <f>'Proforma - SITE 2'!AJ21</f>
        <v>0</v>
      </c>
      <c r="AL48" s="104">
        <f>'Proforma - SITE 2'!AK21</f>
        <v>0</v>
      </c>
      <c r="AM48" s="104">
        <f>'Proforma - SITE 2'!AL21</f>
        <v>0</v>
      </c>
      <c r="AN48" s="104">
        <f>'Proforma - SITE 2'!AM21</f>
        <v>0</v>
      </c>
      <c r="AO48" s="104">
        <f>'Proforma - SITE 2'!AN21</f>
        <v>0</v>
      </c>
      <c r="AP48" s="104">
        <f>'Proforma - SITE 2'!AO21</f>
        <v>0</v>
      </c>
      <c r="AQ48" s="104">
        <f>'Proforma - SITE 2'!AP21</f>
        <v>0</v>
      </c>
      <c r="AR48" s="104">
        <f>'Proforma - SITE 2'!AQ21</f>
        <v>0</v>
      </c>
      <c r="AS48" s="104">
        <f>'Proforma - SITE 2'!AR21</f>
        <v>0</v>
      </c>
      <c r="AT48" s="104">
        <f>'Proforma - SITE 2'!AS21</f>
        <v>0</v>
      </c>
      <c r="AU48" s="104">
        <f>'Proforma - SITE 2'!AT21</f>
        <v>0</v>
      </c>
      <c r="AV48" s="104">
        <f>'Proforma - SITE 2'!AU21</f>
        <v>0</v>
      </c>
      <c r="AW48" s="104">
        <f>'Proforma - SITE 2'!AV21</f>
        <v>0</v>
      </c>
      <c r="AX48" s="104">
        <f>'Proforma - SITE 2'!AW21</f>
        <v>0</v>
      </c>
      <c r="AY48" s="104">
        <f>'Proforma - SITE 2'!AX21</f>
        <v>0</v>
      </c>
      <c r="AZ48" s="104">
        <f>'Proforma - SITE 2'!AY21</f>
        <v>0</v>
      </c>
      <c r="BA48" s="104">
        <f>'Proforma - SITE 2'!AZ21</f>
        <v>0</v>
      </c>
      <c r="BB48" s="104">
        <f>'Proforma - SITE 2'!BA21</f>
        <v>0</v>
      </c>
      <c r="BC48" s="104">
        <f>'Proforma - SITE 2'!BB21</f>
        <v>0</v>
      </c>
      <c r="BD48" s="104">
        <f t="shared" si="1"/>
        <v>0</v>
      </c>
      <c r="BE48" s="104">
        <f>'Proforma - SITE 2'!BC21</f>
        <v>0</v>
      </c>
      <c r="BF48" s="104">
        <f>'Proforma - SITE 2'!BD21</f>
        <v>0</v>
      </c>
      <c r="BG48" s="104">
        <f>'Proforma - SITE 2'!BE21</f>
        <v>0</v>
      </c>
      <c r="BH48" s="104">
        <f>'Proforma - SITE 2'!BF21</f>
        <v>0</v>
      </c>
      <c r="BI48" s="104">
        <f>'Proforma - SITE 2'!BG21</f>
        <v>0</v>
      </c>
      <c r="BJ48" s="104">
        <f t="shared" si="2"/>
        <v>0</v>
      </c>
      <c r="BK48" s="104">
        <f>'Proforma - SITE 2'!BH21</f>
        <v>0</v>
      </c>
      <c r="BL48" s="104">
        <f>'Proforma - SITE 2'!BI21</f>
        <v>0</v>
      </c>
      <c r="BM48" s="104">
        <f t="shared" si="3"/>
        <v>0</v>
      </c>
      <c r="BN48" s="104">
        <f>'Proforma - SITE 2'!BJ21</f>
        <v>0</v>
      </c>
      <c r="BO48" s="104">
        <f>'Proforma - SITE 2'!BK21</f>
        <v>0</v>
      </c>
      <c r="BP48" s="104">
        <f>'Proforma - SITE 2'!BL21</f>
        <v>0</v>
      </c>
      <c r="BQ48" s="104">
        <f>'Proforma - SITE 2'!BM21</f>
        <v>0</v>
      </c>
      <c r="BR48" s="104">
        <f>'Proforma - SITE 2'!BN21</f>
        <v>0</v>
      </c>
      <c r="BS48" s="104">
        <f t="shared" si="4"/>
        <v>0</v>
      </c>
      <c r="BT48" s="104">
        <f t="shared" si="5"/>
        <v>0</v>
      </c>
    </row>
    <row r="49" spans="1:72" x14ac:dyDescent="0.25">
      <c r="A49" s="102" t="str">
        <f>'Proforma - SITE 2'!A22</f>
        <v/>
      </c>
      <c r="B49" s="102" t="str">
        <f>'Proforma - SITE 2'!B22</f>
        <v/>
      </c>
      <c r="C49" s="103" t="str">
        <f>'Proforma - SITE 2'!C22</f>
        <v/>
      </c>
      <c r="D49" s="105">
        <f>'Proforma - SITE 2'!D22</f>
        <v>0</v>
      </c>
      <c r="E49" s="105">
        <f>'Proforma - SITE 2'!E22</f>
        <v>0</v>
      </c>
      <c r="F49" s="105">
        <f>'Proforma - SITE 2'!F22</f>
        <v>0</v>
      </c>
      <c r="G49" s="105">
        <f>'Proforma - SITE 2'!G22</f>
        <v>0</v>
      </c>
      <c r="H49" s="105">
        <f>'Proforma - SITE 2'!H22</f>
        <v>0</v>
      </c>
      <c r="I49" s="104">
        <f>'Proforma - SITE 2'!I22</f>
        <v>0</v>
      </c>
      <c r="J49" s="104">
        <f>'Proforma - SITE 2'!J22</f>
        <v>0</v>
      </c>
      <c r="K49" s="104">
        <f>'Proforma - SITE 2'!K22</f>
        <v>0</v>
      </c>
      <c r="L49" s="104">
        <f>'Proforma - SITE 2'!L22</f>
        <v>0</v>
      </c>
      <c r="M49" s="104">
        <f>'Proforma - SITE 2'!M22</f>
        <v>0</v>
      </c>
      <c r="N49" s="104">
        <f>'Proforma - SITE 2'!N22</f>
        <v>0</v>
      </c>
      <c r="O49" s="104">
        <f>'Proforma - SITE 2'!O22</f>
        <v>0</v>
      </c>
      <c r="P49" s="104">
        <f>'Proforma - SITE 2'!P22</f>
        <v>0</v>
      </c>
      <c r="Q49" s="104">
        <f>'Proforma - SITE 2'!Q22</f>
        <v>0</v>
      </c>
      <c r="R49" s="104">
        <f>'Proforma - SITE 2'!R22</f>
        <v>0</v>
      </c>
      <c r="S49" s="104">
        <f>'Proforma - SITE 2'!S22</f>
        <v>0</v>
      </c>
      <c r="T49" s="104">
        <f>'Proforma - SITE 2'!T22</f>
        <v>0</v>
      </c>
      <c r="U49" s="104">
        <f>'Proforma - SITE 2'!U22</f>
        <v>0</v>
      </c>
      <c r="V49" s="104">
        <f>'Proforma - SITE 2'!V22</f>
        <v>0</v>
      </c>
      <c r="W49" s="104">
        <f>'Proforma - SITE 2'!W22</f>
        <v>0</v>
      </c>
      <c r="X49" s="104">
        <f>'Proforma - SITE 2'!X22</f>
        <v>0</v>
      </c>
      <c r="Y49" s="104">
        <f>'Proforma - SITE 2'!Y22</f>
        <v>0</v>
      </c>
      <c r="Z49" s="104">
        <f>'Proforma - SITE 2'!Z22</f>
        <v>0</v>
      </c>
      <c r="AA49" s="104">
        <f>'Proforma - SITE 2'!AA22</f>
        <v>0</v>
      </c>
      <c r="AB49" s="104">
        <f t="shared" si="0"/>
        <v>0</v>
      </c>
      <c r="AC49" s="104">
        <f>'Proforma - SITE 2'!AB22</f>
        <v>0</v>
      </c>
      <c r="AD49" s="104">
        <f>'Proforma - SITE 2'!AC22</f>
        <v>0</v>
      </c>
      <c r="AE49" s="104">
        <f>'Proforma - SITE 2'!AD22</f>
        <v>0</v>
      </c>
      <c r="AF49" s="104">
        <f>'Proforma - SITE 2'!AE22</f>
        <v>0</v>
      </c>
      <c r="AG49" s="104">
        <f>'Proforma - SITE 2'!AF22</f>
        <v>0</v>
      </c>
      <c r="AH49" s="104">
        <f>'Proforma - SITE 2'!AG22</f>
        <v>0</v>
      </c>
      <c r="AI49" s="104">
        <f>'Proforma - SITE 2'!AH22</f>
        <v>0</v>
      </c>
      <c r="AJ49" s="104">
        <f>'Proforma - SITE 2'!AI22</f>
        <v>0</v>
      </c>
      <c r="AK49" s="104">
        <f>'Proforma - SITE 2'!AJ22</f>
        <v>0</v>
      </c>
      <c r="AL49" s="104">
        <f>'Proforma - SITE 2'!AK22</f>
        <v>0</v>
      </c>
      <c r="AM49" s="104">
        <f>'Proforma - SITE 2'!AL22</f>
        <v>0</v>
      </c>
      <c r="AN49" s="104">
        <f>'Proforma - SITE 2'!AM22</f>
        <v>0</v>
      </c>
      <c r="AO49" s="104">
        <f>'Proforma - SITE 2'!AN22</f>
        <v>0</v>
      </c>
      <c r="AP49" s="104">
        <f>'Proforma - SITE 2'!AO22</f>
        <v>0</v>
      </c>
      <c r="AQ49" s="104">
        <f>'Proforma - SITE 2'!AP22</f>
        <v>0</v>
      </c>
      <c r="AR49" s="104">
        <f>'Proforma - SITE 2'!AQ22</f>
        <v>0</v>
      </c>
      <c r="AS49" s="104">
        <f>'Proforma - SITE 2'!AR22</f>
        <v>0</v>
      </c>
      <c r="AT49" s="104">
        <f>'Proforma - SITE 2'!AS22</f>
        <v>0</v>
      </c>
      <c r="AU49" s="104">
        <f>'Proforma - SITE 2'!AT22</f>
        <v>0</v>
      </c>
      <c r="AV49" s="104">
        <f>'Proforma - SITE 2'!AU22</f>
        <v>0</v>
      </c>
      <c r="AW49" s="104">
        <f>'Proforma - SITE 2'!AV22</f>
        <v>0</v>
      </c>
      <c r="AX49" s="104">
        <f>'Proforma - SITE 2'!AW22</f>
        <v>0</v>
      </c>
      <c r="AY49" s="104">
        <f>'Proforma - SITE 2'!AX22</f>
        <v>0</v>
      </c>
      <c r="AZ49" s="104">
        <f>'Proforma - SITE 2'!AY22</f>
        <v>0</v>
      </c>
      <c r="BA49" s="104">
        <f>'Proforma - SITE 2'!AZ22</f>
        <v>0</v>
      </c>
      <c r="BB49" s="104">
        <f>'Proforma - SITE 2'!BA22</f>
        <v>0</v>
      </c>
      <c r="BC49" s="104">
        <f>'Proforma - SITE 2'!BB22</f>
        <v>0</v>
      </c>
      <c r="BD49" s="104">
        <f t="shared" si="1"/>
        <v>0</v>
      </c>
      <c r="BE49" s="104">
        <f>'Proforma - SITE 2'!BC22</f>
        <v>0</v>
      </c>
      <c r="BF49" s="104">
        <f>'Proforma - SITE 2'!BD22</f>
        <v>0</v>
      </c>
      <c r="BG49" s="104">
        <f>'Proforma - SITE 2'!BE22</f>
        <v>0</v>
      </c>
      <c r="BH49" s="104">
        <f>'Proforma - SITE 2'!BF22</f>
        <v>0</v>
      </c>
      <c r="BI49" s="104">
        <f>'Proforma - SITE 2'!BG22</f>
        <v>0</v>
      </c>
      <c r="BJ49" s="104">
        <f t="shared" si="2"/>
        <v>0</v>
      </c>
      <c r="BK49" s="104">
        <f>'Proforma - SITE 2'!BH22</f>
        <v>0</v>
      </c>
      <c r="BL49" s="104">
        <f>'Proforma - SITE 2'!BI22</f>
        <v>0</v>
      </c>
      <c r="BM49" s="104">
        <f t="shared" si="3"/>
        <v>0</v>
      </c>
      <c r="BN49" s="104">
        <f>'Proforma - SITE 2'!BJ22</f>
        <v>0</v>
      </c>
      <c r="BO49" s="104">
        <f>'Proforma - SITE 2'!BK22</f>
        <v>0</v>
      </c>
      <c r="BP49" s="104">
        <f>'Proforma - SITE 2'!BL22</f>
        <v>0</v>
      </c>
      <c r="BQ49" s="104">
        <f>'Proforma - SITE 2'!BM22</f>
        <v>0</v>
      </c>
      <c r="BR49" s="104">
        <f>'Proforma - SITE 2'!BN22</f>
        <v>0</v>
      </c>
      <c r="BS49" s="104">
        <f t="shared" si="4"/>
        <v>0</v>
      </c>
      <c r="BT49" s="104">
        <f t="shared" si="5"/>
        <v>0</v>
      </c>
    </row>
    <row r="50" spans="1:72" x14ac:dyDescent="0.25">
      <c r="A50" s="102" t="str">
        <f>'Proforma - SITE 2'!A23</f>
        <v/>
      </c>
      <c r="B50" s="102" t="str">
        <f>'Proforma - SITE 2'!B23</f>
        <v/>
      </c>
      <c r="C50" s="103" t="str">
        <f>'Proforma - SITE 2'!C23</f>
        <v/>
      </c>
      <c r="D50" s="105">
        <f>'Proforma - SITE 2'!D23</f>
        <v>0</v>
      </c>
      <c r="E50" s="105">
        <f>'Proforma - SITE 2'!E23</f>
        <v>0</v>
      </c>
      <c r="F50" s="105">
        <f>'Proforma - SITE 2'!F23</f>
        <v>0</v>
      </c>
      <c r="G50" s="105">
        <f>'Proforma - SITE 2'!G23</f>
        <v>0</v>
      </c>
      <c r="H50" s="105">
        <f>'Proforma - SITE 2'!H23</f>
        <v>0</v>
      </c>
      <c r="I50" s="104">
        <f>'Proforma - SITE 2'!I23</f>
        <v>0</v>
      </c>
      <c r="J50" s="104">
        <f>'Proforma - SITE 2'!J23</f>
        <v>0</v>
      </c>
      <c r="K50" s="104">
        <f>'Proforma - SITE 2'!K23</f>
        <v>0</v>
      </c>
      <c r="L50" s="104">
        <f>'Proforma - SITE 2'!L23</f>
        <v>0</v>
      </c>
      <c r="M50" s="104">
        <f>'Proforma - SITE 2'!M23</f>
        <v>0</v>
      </c>
      <c r="N50" s="104">
        <f>'Proforma - SITE 2'!N23</f>
        <v>0</v>
      </c>
      <c r="O50" s="104">
        <f>'Proforma - SITE 2'!O23</f>
        <v>0</v>
      </c>
      <c r="P50" s="104">
        <f>'Proforma - SITE 2'!P23</f>
        <v>0</v>
      </c>
      <c r="Q50" s="104">
        <f>'Proforma - SITE 2'!Q23</f>
        <v>0</v>
      </c>
      <c r="R50" s="104">
        <f>'Proforma - SITE 2'!R23</f>
        <v>0</v>
      </c>
      <c r="S50" s="104">
        <f>'Proforma - SITE 2'!S23</f>
        <v>0</v>
      </c>
      <c r="T50" s="104">
        <f>'Proforma - SITE 2'!T23</f>
        <v>0</v>
      </c>
      <c r="U50" s="104">
        <f>'Proforma - SITE 2'!U23</f>
        <v>0</v>
      </c>
      <c r="V50" s="104">
        <f>'Proforma - SITE 2'!V23</f>
        <v>0</v>
      </c>
      <c r="W50" s="104">
        <f>'Proforma - SITE 2'!W23</f>
        <v>0</v>
      </c>
      <c r="X50" s="104">
        <f>'Proforma - SITE 2'!X23</f>
        <v>0</v>
      </c>
      <c r="Y50" s="104">
        <f>'Proforma - SITE 2'!Y23</f>
        <v>0</v>
      </c>
      <c r="Z50" s="104">
        <f>'Proforma - SITE 2'!Z23</f>
        <v>0</v>
      </c>
      <c r="AA50" s="104">
        <f>'Proforma - SITE 2'!AA23</f>
        <v>0</v>
      </c>
      <c r="AB50" s="104">
        <f t="shared" si="0"/>
        <v>0</v>
      </c>
      <c r="AC50" s="104">
        <f>'Proforma - SITE 2'!AB23</f>
        <v>0</v>
      </c>
      <c r="AD50" s="104">
        <f>'Proforma - SITE 2'!AC23</f>
        <v>0</v>
      </c>
      <c r="AE50" s="104">
        <f>'Proforma - SITE 2'!AD23</f>
        <v>0</v>
      </c>
      <c r="AF50" s="104">
        <f>'Proforma - SITE 2'!AE23</f>
        <v>0</v>
      </c>
      <c r="AG50" s="104">
        <f>'Proforma - SITE 2'!AF23</f>
        <v>0</v>
      </c>
      <c r="AH50" s="104">
        <f>'Proforma - SITE 2'!AG23</f>
        <v>0</v>
      </c>
      <c r="AI50" s="104">
        <f>'Proforma - SITE 2'!AH23</f>
        <v>0</v>
      </c>
      <c r="AJ50" s="104">
        <f>'Proforma - SITE 2'!AI23</f>
        <v>0</v>
      </c>
      <c r="AK50" s="104">
        <f>'Proforma - SITE 2'!AJ23</f>
        <v>0</v>
      </c>
      <c r="AL50" s="104">
        <f>'Proforma - SITE 2'!AK23</f>
        <v>0</v>
      </c>
      <c r="AM50" s="104">
        <f>'Proforma - SITE 2'!AL23</f>
        <v>0</v>
      </c>
      <c r="AN50" s="104">
        <f>'Proforma - SITE 2'!AM23</f>
        <v>0</v>
      </c>
      <c r="AO50" s="104">
        <f>'Proforma - SITE 2'!AN23</f>
        <v>0</v>
      </c>
      <c r="AP50" s="104">
        <f>'Proforma - SITE 2'!AO23</f>
        <v>0</v>
      </c>
      <c r="AQ50" s="104">
        <f>'Proforma - SITE 2'!AP23</f>
        <v>0</v>
      </c>
      <c r="AR50" s="104">
        <f>'Proforma - SITE 2'!AQ23</f>
        <v>0</v>
      </c>
      <c r="AS50" s="104">
        <f>'Proforma - SITE 2'!AR23</f>
        <v>0</v>
      </c>
      <c r="AT50" s="104">
        <f>'Proforma - SITE 2'!AS23</f>
        <v>0</v>
      </c>
      <c r="AU50" s="104">
        <f>'Proforma - SITE 2'!AT23</f>
        <v>0</v>
      </c>
      <c r="AV50" s="104">
        <f>'Proforma - SITE 2'!AU23</f>
        <v>0</v>
      </c>
      <c r="AW50" s="104">
        <f>'Proforma - SITE 2'!AV23</f>
        <v>0</v>
      </c>
      <c r="AX50" s="104">
        <f>'Proforma - SITE 2'!AW23</f>
        <v>0</v>
      </c>
      <c r="AY50" s="104">
        <f>'Proforma - SITE 2'!AX23</f>
        <v>0</v>
      </c>
      <c r="AZ50" s="104">
        <f>'Proforma - SITE 2'!AY23</f>
        <v>0</v>
      </c>
      <c r="BA50" s="104">
        <f>'Proforma - SITE 2'!AZ23</f>
        <v>0</v>
      </c>
      <c r="BB50" s="104">
        <f>'Proforma - SITE 2'!BA23</f>
        <v>0</v>
      </c>
      <c r="BC50" s="104">
        <f>'Proforma - SITE 2'!BB23</f>
        <v>0</v>
      </c>
      <c r="BD50" s="104">
        <f t="shared" si="1"/>
        <v>0</v>
      </c>
      <c r="BE50" s="104">
        <f>'Proforma - SITE 2'!BC23</f>
        <v>0</v>
      </c>
      <c r="BF50" s="104">
        <f>'Proforma - SITE 2'!BD23</f>
        <v>0</v>
      </c>
      <c r="BG50" s="104">
        <f>'Proforma - SITE 2'!BE23</f>
        <v>0</v>
      </c>
      <c r="BH50" s="104">
        <f>'Proforma - SITE 2'!BF23</f>
        <v>0</v>
      </c>
      <c r="BI50" s="104">
        <f>'Proforma - SITE 2'!BG23</f>
        <v>0</v>
      </c>
      <c r="BJ50" s="104">
        <f t="shared" si="2"/>
        <v>0</v>
      </c>
      <c r="BK50" s="104">
        <f>'Proforma - SITE 2'!BH23</f>
        <v>0</v>
      </c>
      <c r="BL50" s="104">
        <f>'Proforma - SITE 2'!BI23</f>
        <v>0</v>
      </c>
      <c r="BM50" s="104">
        <f t="shared" si="3"/>
        <v>0</v>
      </c>
      <c r="BN50" s="104">
        <f>'Proforma - SITE 2'!BJ23</f>
        <v>0</v>
      </c>
      <c r="BO50" s="104">
        <f>'Proforma - SITE 2'!BK23</f>
        <v>0</v>
      </c>
      <c r="BP50" s="104">
        <f>'Proforma - SITE 2'!BL23</f>
        <v>0</v>
      </c>
      <c r="BQ50" s="104">
        <f>'Proforma - SITE 2'!BM23</f>
        <v>0</v>
      </c>
      <c r="BR50" s="104">
        <f>'Proforma - SITE 2'!BN23</f>
        <v>0</v>
      </c>
      <c r="BS50" s="104">
        <f t="shared" si="4"/>
        <v>0</v>
      </c>
      <c r="BT50" s="104">
        <f t="shared" si="5"/>
        <v>0</v>
      </c>
    </row>
    <row r="51" spans="1:72" x14ac:dyDescent="0.25">
      <c r="A51" s="102" t="str">
        <f>'Proforma - SITE 2'!A24</f>
        <v/>
      </c>
      <c r="B51" s="102" t="str">
        <f>'Proforma - SITE 2'!B24</f>
        <v/>
      </c>
      <c r="C51" s="103" t="str">
        <f>'Proforma - SITE 2'!C24</f>
        <v/>
      </c>
      <c r="D51" s="105">
        <f>'Proforma - SITE 2'!D24</f>
        <v>0</v>
      </c>
      <c r="E51" s="105">
        <f>'Proforma - SITE 2'!E24</f>
        <v>0</v>
      </c>
      <c r="F51" s="105">
        <f>'Proforma - SITE 2'!F24</f>
        <v>0</v>
      </c>
      <c r="G51" s="105">
        <f>'Proforma - SITE 2'!G24</f>
        <v>0</v>
      </c>
      <c r="H51" s="105">
        <f>'Proforma - SITE 2'!H24</f>
        <v>0</v>
      </c>
      <c r="I51" s="104">
        <f>'Proforma - SITE 2'!I24</f>
        <v>0</v>
      </c>
      <c r="J51" s="104">
        <f>'Proforma - SITE 2'!J24</f>
        <v>0</v>
      </c>
      <c r="K51" s="104">
        <f>'Proforma - SITE 2'!K24</f>
        <v>0</v>
      </c>
      <c r="L51" s="104">
        <f>'Proforma - SITE 2'!L24</f>
        <v>0</v>
      </c>
      <c r="M51" s="104">
        <f>'Proforma - SITE 2'!M24</f>
        <v>0</v>
      </c>
      <c r="N51" s="104">
        <f>'Proforma - SITE 2'!N24</f>
        <v>0</v>
      </c>
      <c r="O51" s="104">
        <f>'Proforma - SITE 2'!O24</f>
        <v>0</v>
      </c>
      <c r="P51" s="104">
        <f>'Proforma - SITE 2'!P24</f>
        <v>0</v>
      </c>
      <c r="Q51" s="104">
        <f>'Proforma - SITE 2'!Q24</f>
        <v>0</v>
      </c>
      <c r="R51" s="104">
        <f>'Proforma - SITE 2'!R24</f>
        <v>0</v>
      </c>
      <c r="S51" s="104">
        <f>'Proforma - SITE 2'!S24</f>
        <v>0</v>
      </c>
      <c r="T51" s="104">
        <f>'Proforma - SITE 2'!T24</f>
        <v>0</v>
      </c>
      <c r="U51" s="104">
        <f>'Proforma - SITE 2'!U24</f>
        <v>0</v>
      </c>
      <c r="V51" s="104">
        <f>'Proforma - SITE 2'!V24</f>
        <v>0</v>
      </c>
      <c r="W51" s="104">
        <f>'Proforma - SITE 2'!W24</f>
        <v>0</v>
      </c>
      <c r="X51" s="104">
        <f>'Proforma - SITE 2'!X24</f>
        <v>0</v>
      </c>
      <c r="Y51" s="104">
        <f>'Proforma - SITE 2'!Y24</f>
        <v>0</v>
      </c>
      <c r="Z51" s="104">
        <f>'Proforma - SITE 2'!Z24</f>
        <v>0</v>
      </c>
      <c r="AA51" s="104">
        <f>'Proforma - SITE 2'!AA24</f>
        <v>0</v>
      </c>
      <c r="AB51" s="104">
        <f t="shared" si="0"/>
        <v>0</v>
      </c>
      <c r="AC51" s="104">
        <f>'Proforma - SITE 2'!AB24</f>
        <v>0</v>
      </c>
      <c r="AD51" s="104">
        <f>'Proforma - SITE 2'!AC24</f>
        <v>0</v>
      </c>
      <c r="AE51" s="104">
        <f>'Proforma - SITE 2'!AD24</f>
        <v>0</v>
      </c>
      <c r="AF51" s="104">
        <f>'Proforma - SITE 2'!AE24</f>
        <v>0</v>
      </c>
      <c r="AG51" s="104">
        <f>'Proforma - SITE 2'!AF24</f>
        <v>0</v>
      </c>
      <c r="AH51" s="104">
        <f>'Proforma - SITE 2'!AG24</f>
        <v>0</v>
      </c>
      <c r="AI51" s="104">
        <f>'Proforma - SITE 2'!AH24</f>
        <v>0</v>
      </c>
      <c r="AJ51" s="104">
        <f>'Proforma - SITE 2'!AI24</f>
        <v>0</v>
      </c>
      <c r="AK51" s="104">
        <f>'Proforma - SITE 2'!AJ24</f>
        <v>0</v>
      </c>
      <c r="AL51" s="104">
        <f>'Proforma - SITE 2'!AK24</f>
        <v>0</v>
      </c>
      <c r="AM51" s="104">
        <f>'Proforma - SITE 2'!AL24</f>
        <v>0</v>
      </c>
      <c r="AN51" s="104">
        <f>'Proforma - SITE 2'!AM24</f>
        <v>0</v>
      </c>
      <c r="AO51" s="104">
        <f>'Proforma - SITE 2'!AN24</f>
        <v>0</v>
      </c>
      <c r="AP51" s="104">
        <f>'Proforma - SITE 2'!AO24</f>
        <v>0</v>
      </c>
      <c r="AQ51" s="104">
        <f>'Proforma - SITE 2'!AP24</f>
        <v>0</v>
      </c>
      <c r="AR51" s="104">
        <f>'Proforma - SITE 2'!AQ24</f>
        <v>0</v>
      </c>
      <c r="AS51" s="104">
        <f>'Proforma - SITE 2'!AR24</f>
        <v>0</v>
      </c>
      <c r="AT51" s="104">
        <f>'Proforma - SITE 2'!AS24</f>
        <v>0</v>
      </c>
      <c r="AU51" s="104">
        <f>'Proforma - SITE 2'!AT24</f>
        <v>0</v>
      </c>
      <c r="AV51" s="104">
        <f>'Proforma - SITE 2'!AU24</f>
        <v>0</v>
      </c>
      <c r="AW51" s="104">
        <f>'Proforma - SITE 2'!AV24</f>
        <v>0</v>
      </c>
      <c r="AX51" s="104">
        <f>'Proforma - SITE 2'!AW24</f>
        <v>0</v>
      </c>
      <c r="AY51" s="104">
        <f>'Proforma - SITE 2'!AX24</f>
        <v>0</v>
      </c>
      <c r="AZ51" s="104">
        <f>'Proforma - SITE 2'!AY24</f>
        <v>0</v>
      </c>
      <c r="BA51" s="104">
        <f>'Proforma - SITE 2'!AZ24</f>
        <v>0</v>
      </c>
      <c r="BB51" s="104">
        <f>'Proforma - SITE 2'!BA24</f>
        <v>0</v>
      </c>
      <c r="BC51" s="104">
        <f>'Proforma - SITE 2'!BB24</f>
        <v>0</v>
      </c>
      <c r="BD51" s="104">
        <f t="shared" si="1"/>
        <v>0</v>
      </c>
      <c r="BE51" s="104">
        <f>'Proforma - SITE 2'!BC24</f>
        <v>0</v>
      </c>
      <c r="BF51" s="104">
        <f>'Proforma - SITE 2'!BD24</f>
        <v>0</v>
      </c>
      <c r="BG51" s="104">
        <f>'Proforma - SITE 2'!BE24</f>
        <v>0</v>
      </c>
      <c r="BH51" s="104">
        <f>'Proforma - SITE 2'!BF24</f>
        <v>0</v>
      </c>
      <c r="BI51" s="104">
        <f>'Proforma - SITE 2'!BG24</f>
        <v>0</v>
      </c>
      <c r="BJ51" s="104">
        <f t="shared" si="2"/>
        <v>0</v>
      </c>
      <c r="BK51" s="104">
        <f>'Proforma - SITE 2'!BH24</f>
        <v>0</v>
      </c>
      <c r="BL51" s="104">
        <f>'Proforma - SITE 2'!BI24</f>
        <v>0</v>
      </c>
      <c r="BM51" s="104">
        <f t="shared" si="3"/>
        <v>0</v>
      </c>
      <c r="BN51" s="104">
        <f>'Proforma - SITE 2'!BJ24</f>
        <v>0</v>
      </c>
      <c r="BO51" s="104">
        <f>'Proforma - SITE 2'!BK24</f>
        <v>0</v>
      </c>
      <c r="BP51" s="104">
        <f>'Proforma - SITE 2'!BL24</f>
        <v>0</v>
      </c>
      <c r="BQ51" s="104">
        <f>'Proforma - SITE 2'!BM24</f>
        <v>0</v>
      </c>
      <c r="BR51" s="104">
        <f>'Proforma - SITE 2'!BN24</f>
        <v>0</v>
      </c>
      <c r="BS51" s="104">
        <f t="shared" si="4"/>
        <v>0</v>
      </c>
      <c r="BT51" s="104">
        <f t="shared" si="5"/>
        <v>0</v>
      </c>
    </row>
    <row r="52" spans="1:72" x14ac:dyDescent="0.25">
      <c r="A52" s="102" t="str">
        <f>'Proforma - SITE 2'!A25</f>
        <v/>
      </c>
      <c r="B52" s="102" t="str">
        <f>'Proforma - SITE 2'!B25</f>
        <v/>
      </c>
      <c r="C52" s="103" t="str">
        <f>'Proforma - SITE 2'!C25</f>
        <v/>
      </c>
      <c r="D52" s="105">
        <f>'Proforma - SITE 2'!D25</f>
        <v>0</v>
      </c>
      <c r="E52" s="105">
        <f>'Proforma - SITE 2'!E25</f>
        <v>0</v>
      </c>
      <c r="F52" s="105">
        <f>'Proforma - SITE 2'!F25</f>
        <v>0</v>
      </c>
      <c r="G52" s="105">
        <f>'Proforma - SITE 2'!G25</f>
        <v>0</v>
      </c>
      <c r="H52" s="105">
        <f>'Proforma - SITE 2'!H25</f>
        <v>0</v>
      </c>
      <c r="I52" s="104">
        <f>'Proforma - SITE 2'!I25</f>
        <v>0</v>
      </c>
      <c r="J52" s="104">
        <f>'Proforma - SITE 2'!J25</f>
        <v>0</v>
      </c>
      <c r="K52" s="104">
        <f>'Proforma - SITE 2'!K25</f>
        <v>0</v>
      </c>
      <c r="L52" s="104">
        <f>'Proforma - SITE 2'!L25</f>
        <v>0</v>
      </c>
      <c r="M52" s="104">
        <f>'Proforma - SITE 2'!M25</f>
        <v>0</v>
      </c>
      <c r="N52" s="104">
        <f>'Proforma - SITE 2'!N25</f>
        <v>0</v>
      </c>
      <c r="O52" s="104">
        <f>'Proforma - SITE 2'!O25</f>
        <v>0</v>
      </c>
      <c r="P52" s="104">
        <f>'Proforma - SITE 2'!P25</f>
        <v>0</v>
      </c>
      <c r="Q52" s="104">
        <f>'Proforma - SITE 2'!Q25</f>
        <v>0</v>
      </c>
      <c r="R52" s="104">
        <f>'Proforma - SITE 2'!R25</f>
        <v>0</v>
      </c>
      <c r="S52" s="104">
        <f>'Proforma - SITE 2'!S25</f>
        <v>0</v>
      </c>
      <c r="T52" s="104">
        <f>'Proforma - SITE 2'!T25</f>
        <v>0</v>
      </c>
      <c r="U52" s="104">
        <f>'Proforma - SITE 2'!U25</f>
        <v>0</v>
      </c>
      <c r="V52" s="104">
        <f>'Proforma - SITE 2'!V25</f>
        <v>0</v>
      </c>
      <c r="W52" s="104">
        <f>'Proforma - SITE 2'!W25</f>
        <v>0</v>
      </c>
      <c r="X52" s="104">
        <f>'Proforma - SITE 2'!X25</f>
        <v>0</v>
      </c>
      <c r="Y52" s="104">
        <f>'Proforma - SITE 2'!Y25</f>
        <v>0</v>
      </c>
      <c r="Z52" s="104">
        <f>'Proforma - SITE 2'!Z25</f>
        <v>0</v>
      </c>
      <c r="AA52" s="104">
        <f>'Proforma - SITE 2'!AA25</f>
        <v>0</v>
      </c>
      <c r="AB52" s="104">
        <f t="shared" si="0"/>
        <v>0</v>
      </c>
      <c r="AC52" s="104">
        <f>'Proforma - SITE 2'!AB25</f>
        <v>0</v>
      </c>
      <c r="AD52" s="104">
        <f>'Proforma - SITE 2'!AC25</f>
        <v>0</v>
      </c>
      <c r="AE52" s="104">
        <f>'Proforma - SITE 2'!AD25</f>
        <v>0</v>
      </c>
      <c r="AF52" s="104">
        <f>'Proforma - SITE 2'!AE25</f>
        <v>0</v>
      </c>
      <c r="AG52" s="104">
        <f>'Proforma - SITE 2'!AF25</f>
        <v>0</v>
      </c>
      <c r="AH52" s="104">
        <f>'Proforma - SITE 2'!AG25</f>
        <v>0</v>
      </c>
      <c r="AI52" s="104">
        <f>'Proforma - SITE 2'!AH25</f>
        <v>0</v>
      </c>
      <c r="AJ52" s="104">
        <f>'Proforma - SITE 2'!AI25</f>
        <v>0</v>
      </c>
      <c r="AK52" s="104">
        <f>'Proforma - SITE 2'!AJ25</f>
        <v>0</v>
      </c>
      <c r="AL52" s="104">
        <f>'Proforma - SITE 2'!AK25</f>
        <v>0</v>
      </c>
      <c r="AM52" s="104">
        <f>'Proforma - SITE 2'!AL25</f>
        <v>0</v>
      </c>
      <c r="AN52" s="104">
        <f>'Proforma - SITE 2'!AM25</f>
        <v>0</v>
      </c>
      <c r="AO52" s="104">
        <f>'Proforma - SITE 2'!AN25</f>
        <v>0</v>
      </c>
      <c r="AP52" s="104">
        <f>'Proforma - SITE 2'!AO25</f>
        <v>0</v>
      </c>
      <c r="AQ52" s="104">
        <f>'Proforma - SITE 2'!AP25</f>
        <v>0</v>
      </c>
      <c r="AR52" s="104">
        <f>'Proforma - SITE 2'!AQ25</f>
        <v>0</v>
      </c>
      <c r="AS52" s="104">
        <f>'Proforma - SITE 2'!AR25</f>
        <v>0</v>
      </c>
      <c r="AT52" s="104">
        <f>'Proforma - SITE 2'!AS25</f>
        <v>0</v>
      </c>
      <c r="AU52" s="104">
        <f>'Proforma - SITE 2'!AT25</f>
        <v>0</v>
      </c>
      <c r="AV52" s="104">
        <f>'Proforma - SITE 2'!AU25</f>
        <v>0</v>
      </c>
      <c r="AW52" s="104">
        <f>'Proforma - SITE 2'!AV25</f>
        <v>0</v>
      </c>
      <c r="AX52" s="104">
        <f>'Proforma - SITE 2'!AW25</f>
        <v>0</v>
      </c>
      <c r="AY52" s="104">
        <f>'Proforma - SITE 2'!AX25</f>
        <v>0</v>
      </c>
      <c r="AZ52" s="104">
        <f>'Proforma - SITE 2'!AY25</f>
        <v>0</v>
      </c>
      <c r="BA52" s="104">
        <f>'Proforma - SITE 2'!AZ25</f>
        <v>0</v>
      </c>
      <c r="BB52" s="104">
        <f>'Proforma - SITE 2'!BA25</f>
        <v>0</v>
      </c>
      <c r="BC52" s="104">
        <f>'Proforma - SITE 2'!BB25</f>
        <v>0</v>
      </c>
      <c r="BD52" s="104">
        <f t="shared" si="1"/>
        <v>0</v>
      </c>
      <c r="BE52" s="104">
        <f>'Proforma - SITE 2'!BC25</f>
        <v>0</v>
      </c>
      <c r="BF52" s="104">
        <f>'Proforma - SITE 2'!BD25</f>
        <v>0</v>
      </c>
      <c r="BG52" s="104">
        <f>'Proforma - SITE 2'!BE25</f>
        <v>0</v>
      </c>
      <c r="BH52" s="104">
        <f>'Proforma - SITE 2'!BF25</f>
        <v>0</v>
      </c>
      <c r="BI52" s="104">
        <f>'Proforma - SITE 2'!BG25</f>
        <v>0</v>
      </c>
      <c r="BJ52" s="104">
        <f t="shared" si="2"/>
        <v>0</v>
      </c>
      <c r="BK52" s="104">
        <f>'Proforma - SITE 2'!BH25</f>
        <v>0</v>
      </c>
      <c r="BL52" s="104">
        <f>'Proforma - SITE 2'!BI25</f>
        <v>0</v>
      </c>
      <c r="BM52" s="104">
        <f t="shared" si="3"/>
        <v>0</v>
      </c>
      <c r="BN52" s="104">
        <f>'Proforma - SITE 2'!BJ25</f>
        <v>0</v>
      </c>
      <c r="BO52" s="104">
        <f>'Proforma - SITE 2'!BK25</f>
        <v>0</v>
      </c>
      <c r="BP52" s="104">
        <f>'Proforma - SITE 2'!BL25</f>
        <v>0</v>
      </c>
      <c r="BQ52" s="104">
        <f>'Proforma - SITE 2'!BM25</f>
        <v>0</v>
      </c>
      <c r="BR52" s="104">
        <f>'Proforma - SITE 2'!BN25</f>
        <v>0</v>
      </c>
      <c r="BS52" s="104">
        <f t="shared" si="4"/>
        <v>0</v>
      </c>
      <c r="BT52" s="104">
        <f t="shared" si="5"/>
        <v>0</v>
      </c>
    </row>
    <row r="53" spans="1:72" x14ac:dyDescent="0.25">
      <c r="A53" s="102" t="str">
        <f>'Proforma - SITE 2'!A26</f>
        <v/>
      </c>
      <c r="B53" s="102" t="str">
        <f>'Proforma - SITE 2'!B26</f>
        <v/>
      </c>
      <c r="C53" s="103" t="str">
        <f>'Proforma - SITE 2'!C26</f>
        <v/>
      </c>
      <c r="D53" s="105">
        <f>'Proforma - SITE 2'!D26</f>
        <v>0</v>
      </c>
      <c r="E53" s="105">
        <f>'Proforma - SITE 2'!E26</f>
        <v>0</v>
      </c>
      <c r="F53" s="105">
        <f>'Proforma - SITE 2'!F26</f>
        <v>0</v>
      </c>
      <c r="G53" s="105">
        <f>'Proforma - SITE 2'!G26</f>
        <v>0</v>
      </c>
      <c r="H53" s="105">
        <f>'Proforma - SITE 2'!H26</f>
        <v>0</v>
      </c>
      <c r="I53" s="104">
        <f>'Proforma - SITE 2'!I26</f>
        <v>0</v>
      </c>
      <c r="J53" s="104">
        <f>'Proforma - SITE 2'!J26</f>
        <v>0</v>
      </c>
      <c r="K53" s="104">
        <f>'Proforma - SITE 2'!K26</f>
        <v>0</v>
      </c>
      <c r="L53" s="104">
        <f>'Proforma - SITE 2'!L26</f>
        <v>0</v>
      </c>
      <c r="M53" s="104">
        <f>'Proforma - SITE 2'!M26</f>
        <v>0</v>
      </c>
      <c r="N53" s="104">
        <f>'Proforma - SITE 2'!N26</f>
        <v>0</v>
      </c>
      <c r="O53" s="104">
        <f>'Proforma - SITE 2'!O26</f>
        <v>0</v>
      </c>
      <c r="P53" s="104">
        <f>'Proforma - SITE 2'!P26</f>
        <v>0</v>
      </c>
      <c r="Q53" s="104">
        <f>'Proforma - SITE 2'!Q26</f>
        <v>0</v>
      </c>
      <c r="R53" s="104">
        <f>'Proforma - SITE 2'!R26</f>
        <v>0</v>
      </c>
      <c r="S53" s="104">
        <f>'Proforma - SITE 2'!S26</f>
        <v>0</v>
      </c>
      <c r="T53" s="104">
        <f>'Proforma - SITE 2'!T26</f>
        <v>0</v>
      </c>
      <c r="U53" s="104">
        <f>'Proforma - SITE 2'!U26</f>
        <v>0</v>
      </c>
      <c r="V53" s="104">
        <f>'Proforma - SITE 2'!V26</f>
        <v>0</v>
      </c>
      <c r="W53" s="104">
        <f>'Proforma - SITE 2'!W26</f>
        <v>0</v>
      </c>
      <c r="X53" s="104">
        <f>'Proforma - SITE 2'!X26</f>
        <v>0</v>
      </c>
      <c r="Y53" s="104">
        <f>'Proforma - SITE 2'!Y26</f>
        <v>0</v>
      </c>
      <c r="Z53" s="104">
        <f>'Proforma - SITE 2'!Z26</f>
        <v>0</v>
      </c>
      <c r="AA53" s="104">
        <f>'Proforma - SITE 2'!AA26</f>
        <v>0</v>
      </c>
      <c r="AB53" s="104">
        <f t="shared" si="0"/>
        <v>0</v>
      </c>
      <c r="AC53" s="104">
        <f>'Proforma - SITE 2'!AB26</f>
        <v>0</v>
      </c>
      <c r="AD53" s="104">
        <f>'Proforma - SITE 2'!AC26</f>
        <v>0</v>
      </c>
      <c r="AE53" s="104">
        <f>'Proforma - SITE 2'!AD26</f>
        <v>0</v>
      </c>
      <c r="AF53" s="104">
        <f>'Proforma - SITE 2'!AE26</f>
        <v>0</v>
      </c>
      <c r="AG53" s="104">
        <f>'Proforma - SITE 2'!AF26</f>
        <v>0</v>
      </c>
      <c r="AH53" s="104">
        <f>'Proforma - SITE 2'!AG26</f>
        <v>0</v>
      </c>
      <c r="AI53" s="104">
        <f>'Proforma - SITE 2'!AH26</f>
        <v>0</v>
      </c>
      <c r="AJ53" s="104">
        <f>'Proforma - SITE 2'!AI26</f>
        <v>0</v>
      </c>
      <c r="AK53" s="104">
        <f>'Proforma - SITE 2'!AJ26</f>
        <v>0</v>
      </c>
      <c r="AL53" s="104">
        <f>'Proforma - SITE 2'!AK26</f>
        <v>0</v>
      </c>
      <c r="AM53" s="104">
        <f>'Proforma - SITE 2'!AL26</f>
        <v>0</v>
      </c>
      <c r="AN53" s="104">
        <f>'Proforma - SITE 2'!AM26</f>
        <v>0</v>
      </c>
      <c r="AO53" s="104">
        <f>'Proforma - SITE 2'!AN26</f>
        <v>0</v>
      </c>
      <c r="AP53" s="104">
        <f>'Proforma - SITE 2'!AO26</f>
        <v>0</v>
      </c>
      <c r="AQ53" s="104">
        <f>'Proforma - SITE 2'!AP26</f>
        <v>0</v>
      </c>
      <c r="AR53" s="104">
        <f>'Proforma - SITE 2'!AQ26</f>
        <v>0</v>
      </c>
      <c r="AS53" s="104">
        <f>'Proforma - SITE 2'!AR26</f>
        <v>0</v>
      </c>
      <c r="AT53" s="104">
        <f>'Proforma - SITE 2'!AS26</f>
        <v>0</v>
      </c>
      <c r="AU53" s="104">
        <f>'Proforma - SITE 2'!AT26</f>
        <v>0</v>
      </c>
      <c r="AV53" s="104">
        <f>'Proforma - SITE 2'!AU26</f>
        <v>0</v>
      </c>
      <c r="AW53" s="104">
        <f>'Proforma - SITE 2'!AV26</f>
        <v>0</v>
      </c>
      <c r="AX53" s="104">
        <f>'Proforma - SITE 2'!AW26</f>
        <v>0</v>
      </c>
      <c r="AY53" s="104">
        <f>'Proforma - SITE 2'!AX26</f>
        <v>0</v>
      </c>
      <c r="AZ53" s="104">
        <f>'Proforma - SITE 2'!AY26</f>
        <v>0</v>
      </c>
      <c r="BA53" s="104">
        <f>'Proforma - SITE 2'!AZ26</f>
        <v>0</v>
      </c>
      <c r="BB53" s="104">
        <f>'Proforma - SITE 2'!BA26</f>
        <v>0</v>
      </c>
      <c r="BC53" s="104">
        <f>'Proforma - SITE 2'!BB26</f>
        <v>0</v>
      </c>
      <c r="BD53" s="104">
        <f t="shared" si="1"/>
        <v>0</v>
      </c>
      <c r="BE53" s="104">
        <f>'Proforma - SITE 2'!BC26</f>
        <v>0</v>
      </c>
      <c r="BF53" s="104">
        <f>'Proforma - SITE 2'!BD26</f>
        <v>0</v>
      </c>
      <c r="BG53" s="104">
        <f>'Proforma - SITE 2'!BE26</f>
        <v>0</v>
      </c>
      <c r="BH53" s="104">
        <f>'Proforma - SITE 2'!BF26</f>
        <v>0</v>
      </c>
      <c r="BI53" s="104">
        <f>'Proforma - SITE 2'!BG26</f>
        <v>0</v>
      </c>
      <c r="BJ53" s="104">
        <f t="shared" si="2"/>
        <v>0</v>
      </c>
      <c r="BK53" s="104">
        <f>'Proforma - SITE 2'!BH26</f>
        <v>0</v>
      </c>
      <c r="BL53" s="104">
        <f>'Proforma - SITE 2'!BI26</f>
        <v>0</v>
      </c>
      <c r="BM53" s="104">
        <f t="shared" si="3"/>
        <v>0</v>
      </c>
      <c r="BN53" s="104">
        <f>'Proforma - SITE 2'!BJ26</f>
        <v>0</v>
      </c>
      <c r="BO53" s="104">
        <f>'Proforma - SITE 2'!BK26</f>
        <v>0</v>
      </c>
      <c r="BP53" s="104">
        <f>'Proforma - SITE 2'!BL26</f>
        <v>0</v>
      </c>
      <c r="BQ53" s="104">
        <f>'Proforma - SITE 2'!BM26</f>
        <v>0</v>
      </c>
      <c r="BR53" s="104">
        <f>'Proforma - SITE 2'!BN26</f>
        <v>0</v>
      </c>
      <c r="BS53" s="104">
        <f t="shared" si="4"/>
        <v>0</v>
      </c>
      <c r="BT53" s="104">
        <f t="shared" si="5"/>
        <v>0</v>
      </c>
    </row>
    <row r="54" spans="1:72" x14ac:dyDescent="0.25">
      <c r="A54" s="102" t="str">
        <f>'Proforma - SITE 2'!A27</f>
        <v/>
      </c>
      <c r="B54" s="102" t="str">
        <f>'Proforma - SITE 2'!B27</f>
        <v/>
      </c>
      <c r="C54" s="103" t="str">
        <f>'Proforma - SITE 2'!C27</f>
        <v/>
      </c>
      <c r="D54" s="105">
        <f>'Proforma - SITE 2'!D27</f>
        <v>0</v>
      </c>
      <c r="E54" s="105">
        <f>'Proforma - SITE 2'!E27</f>
        <v>0</v>
      </c>
      <c r="F54" s="105">
        <f>'Proforma - SITE 2'!F27</f>
        <v>0</v>
      </c>
      <c r="G54" s="105">
        <f>'Proforma - SITE 2'!G27</f>
        <v>0</v>
      </c>
      <c r="H54" s="105">
        <f>'Proforma - SITE 2'!H27</f>
        <v>0</v>
      </c>
      <c r="I54" s="104">
        <f>'Proforma - SITE 2'!I27</f>
        <v>0</v>
      </c>
      <c r="J54" s="104">
        <f>'Proforma - SITE 2'!J27</f>
        <v>0</v>
      </c>
      <c r="K54" s="104">
        <f>'Proforma - SITE 2'!K27</f>
        <v>0</v>
      </c>
      <c r="L54" s="104">
        <f>'Proforma - SITE 2'!L27</f>
        <v>0</v>
      </c>
      <c r="M54" s="104">
        <f>'Proforma - SITE 2'!M27</f>
        <v>0</v>
      </c>
      <c r="N54" s="104">
        <f>'Proforma - SITE 2'!N27</f>
        <v>0</v>
      </c>
      <c r="O54" s="104">
        <f>'Proforma - SITE 2'!O27</f>
        <v>0</v>
      </c>
      <c r="P54" s="104">
        <f>'Proforma - SITE 2'!P27</f>
        <v>0</v>
      </c>
      <c r="Q54" s="104">
        <f>'Proforma - SITE 2'!Q27</f>
        <v>0</v>
      </c>
      <c r="R54" s="104">
        <f>'Proforma - SITE 2'!R27</f>
        <v>0</v>
      </c>
      <c r="S54" s="104">
        <f>'Proforma - SITE 2'!S27</f>
        <v>0</v>
      </c>
      <c r="T54" s="104">
        <f>'Proforma - SITE 2'!T27</f>
        <v>0</v>
      </c>
      <c r="U54" s="104">
        <f>'Proforma - SITE 2'!U27</f>
        <v>0</v>
      </c>
      <c r="V54" s="104">
        <f>'Proforma - SITE 2'!V27</f>
        <v>0</v>
      </c>
      <c r="W54" s="104">
        <f>'Proforma - SITE 2'!W27</f>
        <v>0</v>
      </c>
      <c r="X54" s="104">
        <f>'Proforma - SITE 2'!X27</f>
        <v>0</v>
      </c>
      <c r="Y54" s="104">
        <f>'Proforma - SITE 2'!Y27</f>
        <v>0</v>
      </c>
      <c r="Z54" s="104">
        <f>'Proforma - SITE 2'!Z27</f>
        <v>0</v>
      </c>
      <c r="AA54" s="104">
        <f>'Proforma - SITE 2'!AA27</f>
        <v>0</v>
      </c>
      <c r="AB54" s="104">
        <f t="shared" si="0"/>
        <v>0</v>
      </c>
      <c r="AC54" s="104">
        <f>'Proforma - SITE 2'!AB27</f>
        <v>0</v>
      </c>
      <c r="AD54" s="104">
        <f>'Proforma - SITE 2'!AC27</f>
        <v>0</v>
      </c>
      <c r="AE54" s="104">
        <f>'Proforma - SITE 2'!AD27</f>
        <v>0</v>
      </c>
      <c r="AF54" s="104">
        <f>'Proforma - SITE 2'!AE27</f>
        <v>0</v>
      </c>
      <c r="AG54" s="104">
        <f>'Proforma - SITE 2'!AF27</f>
        <v>0</v>
      </c>
      <c r="AH54" s="104">
        <f>'Proforma - SITE 2'!AG27</f>
        <v>0</v>
      </c>
      <c r="AI54" s="104">
        <f>'Proforma - SITE 2'!AH27</f>
        <v>0</v>
      </c>
      <c r="AJ54" s="104">
        <f>'Proforma - SITE 2'!AI27</f>
        <v>0</v>
      </c>
      <c r="AK54" s="104">
        <f>'Proforma - SITE 2'!AJ27</f>
        <v>0</v>
      </c>
      <c r="AL54" s="104">
        <f>'Proforma - SITE 2'!AK27</f>
        <v>0</v>
      </c>
      <c r="AM54" s="104">
        <f>'Proforma - SITE 2'!AL27</f>
        <v>0</v>
      </c>
      <c r="AN54" s="104">
        <f>'Proforma - SITE 2'!AM27</f>
        <v>0</v>
      </c>
      <c r="AO54" s="104">
        <f>'Proforma - SITE 2'!AN27</f>
        <v>0</v>
      </c>
      <c r="AP54" s="104">
        <f>'Proforma - SITE 2'!AO27</f>
        <v>0</v>
      </c>
      <c r="AQ54" s="104">
        <f>'Proforma - SITE 2'!AP27</f>
        <v>0</v>
      </c>
      <c r="AR54" s="104">
        <f>'Proforma - SITE 2'!AQ27</f>
        <v>0</v>
      </c>
      <c r="AS54" s="104">
        <f>'Proforma - SITE 2'!AR27</f>
        <v>0</v>
      </c>
      <c r="AT54" s="104">
        <f>'Proforma - SITE 2'!AS27</f>
        <v>0</v>
      </c>
      <c r="AU54" s="104">
        <f>'Proforma - SITE 2'!AT27</f>
        <v>0</v>
      </c>
      <c r="AV54" s="104">
        <f>'Proforma - SITE 2'!AU27</f>
        <v>0</v>
      </c>
      <c r="AW54" s="104">
        <f>'Proforma - SITE 2'!AV27</f>
        <v>0</v>
      </c>
      <c r="AX54" s="104">
        <f>'Proforma - SITE 2'!AW27</f>
        <v>0</v>
      </c>
      <c r="AY54" s="104">
        <f>'Proforma - SITE 2'!AX27</f>
        <v>0</v>
      </c>
      <c r="AZ54" s="104">
        <f>'Proforma - SITE 2'!AY27</f>
        <v>0</v>
      </c>
      <c r="BA54" s="104">
        <f>'Proforma - SITE 2'!AZ27</f>
        <v>0</v>
      </c>
      <c r="BB54" s="104">
        <f>'Proforma - SITE 2'!BA27</f>
        <v>0</v>
      </c>
      <c r="BC54" s="104">
        <f>'Proforma - SITE 2'!BB27</f>
        <v>0</v>
      </c>
      <c r="BD54" s="104">
        <f t="shared" si="1"/>
        <v>0</v>
      </c>
      <c r="BE54" s="104">
        <f>'Proforma - SITE 2'!BC27</f>
        <v>0</v>
      </c>
      <c r="BF54" s="104">
        <f>'Proforma - SITE 2'!BD27</f>
        <v>0</v>
      </c>
      <c r="BG54" s="104">
        <f>'Proforma - SITE 2'!BE27</f>
        <v>0</v>
      </c>
      <c r="BH54" s="104">
        <f>'Proforma - SITE 2'!BF27</f>
        <v>0</v>
      </c>
      <c r="BI54" s="104">
        <f>'Proforma - SITE 2'!BG27</f>
        <v>0</v>
      </c>
      <c r="BJ54" s="104">
        <f t="shared" si="2"/>
        <v>0</v>
      </c>
      <c r="BK54" s="104">
        <f>'Proforma - SITE 2'!BH27</f>
        <v>0</v>
      </c>
      <c r="BL54" s="104">
        <f>'Proforma - SITE 2'!BI27</f>
        <v>0</v>
      </c>
      <c r="BM54" s="104">
        <f t="shared" si="3"/>
        <v>0</v>
      </c>
      <c r="BN54" s="104">
        <f>'Proforma - SITE 2'!BJ27</f>
        <v>0</v>
      </c>
      <c r="BO54" s="104">
        <f>'Proforma - SITE 2'!BK27</f>
        <v>0</v>
      </c>
      <c r="BP54" s="104">
        <f>'Proforma - SITE 2'!BL27</f>
        <v>0</v>
      </c>
      <c r="BQ54" s="104">
        <f>'Proforma - SITE 2'!BM27</f>
        <v>0</v>
      </c>
      <c r="BR54" s="104">
        <f>'Proforma - SITE 2'!BN27</f>
        <v>0</v>
      </c>
      <c r="BS54" s="104">
        <f t="shared" si="4"/>
        <v>0</v>
      </c>
      <c r="BT54" s="104">
        <f t="shared" si="5"/>
        <v>0</v>
      </c>
    </row>
    <row r="55" spans="1:72" x14ac:dyDescent="0.25">
      <c r="A55" s="102" t="str">
        <f>'Proforma - SITE 2'!A28</f>
        <v/>
      </c>
      <c r="B55" s="102" t="str">
        <f>'Proforma - SITE 2'!B28</f>
        <v/>
      </c>
      <c r="C55" s="103" t="str">
        <f>'Proforma - SITE 2'!C28</f>
        <v/>
      </c>
      <c r="D55" s="105">
        <f>'Proforma - SITE 2'!D28</f>
        <v>0</v>
      </c>
      <c r="E55" s="105">
        <f>'Proforma - SITE 2'!E28</f>
        <v>0</v>
      </c>
      <c r="F55" s="105">
        <f>'Proforma - SITE 2'!F28</f>
        <v>0</v>
      </c>
      <c r="G55" s="105">
        <f>'Proforma - SITE 2'!G28</f>
        <v>0</v>
      </c>
      <c r="H55" s="105">
        <f>'Proforma - SITE 2'!H28</f>
        <v>0</v>
      </c>
      <c r="I55" s="104">
        <f>'Proforma - SITE 2'!I28</f>
        <v>0</v>
      </c>
      <c r="J55" s="104">
        <f>'Proforma - SITE 2'!J28</f>
        <v>0</v>
      </c>
      <c r="K55" s="104">
        <f>'Proforma - SITE 2'!K28</f>
        <v>0</v>
      </c>
      <c r="L55" s="104">
        <f>'Proforma - SITE 2'!L28</f>
        <v>0</v>
      </c>
      <c r="M55" s="104">
        <f>'Proforma - SITE 2'!M28</f>
        <v>0</v>
      </c>
      <c r="N55" s="104">
        <f>'Proforma - SITE 2'!N28</f>
        <v>0</v>
      </c>
      <c r="O55" s="104">
        <f>'Proforma - SITE 2'!O28</f>
        <v>0</v>
      </c>
      <c r="P55" s="104">
        <f>'Proforma - SITE 2'!P28</f>
        <v>0</v>
      </c>
      <c r="Q55" s="104">
        <f>'Proforma - SITE 2'!Q28</f>
        <v>0</v>
      </c>
      <c r="R55" s="104">
        <f>'Proforma - SITE 2'!R28</f>
        <v>0</v>
      </c>
      <c r="S55" s="104">
        <f>'Proforma - SITE 2'!S28</f>
        <v>0</v>
      </c>
      <c r="T55" s="104">
        <f>'Proforma - SITE 2'!T28</f>
        <v>0</v>
      </c>
      <c r="U55" s="104">
        <f>'Proforma - SITE 2'!U28</f>
        <v>0</v>
      </c>
      <c r="V55" s="104">
        <f>'Proforma - SITE 2'!V28</f>
        <v>0</v>
      </c>
      <c r="W55" s="104">
        <f>'Proforma - SITE 2'!W28</f>
        <v>0</v>
      </c>
      <c r="X55" s="104">
        <f>'Proforma - SITE 2'!X28</f>
        <v>0</v>
      </c>
      <c r="Y55" s="104">
        <f>'Proforma - SITE 2'!Y28</f>
        <v>0</v>
      </c>
      <c r="Z55" s="104">
        <f>'Proforma - SITE 2'!Z28</f>
        <v>0</v>
      </c>
      <c r="AA55" s="104">
        <f>'Proforma - SITE 2'!AA28</f>
        <v>0</v>
      </c>
      <c r="AB55" s="104">
        <f t="shared" si="0"/>
        <v>0</v>
      </c>
      <c r="AC55" s="104">
        <f>'Proforma - SITE 2'!AB28</f>
        <v>0</v>
      </c>
      <c r="AD55" s="104">
        <f>'Proforma - SITE 2'!AC28</f>
        <v>0</v>
      </c>
      <c r="AE55" s="104">
        <f>'Proforma - SITE 2'!AD28</f>
        <v>0</v>
      </c>
      <c r="AF55" s="104">
        <f>'Proforma - SITE 2'!AE28</f>
        <v>0</v>
      </c>
      <c r="AG55" s="104">
        <f>'Proforma - SITE 2'!AF28</f>
        <v>0</v>
      </c>
      <c r="AH55" s="104">
        <f>'Proforma - SITE 2'!AG28</f>
        <v>0</v>
      </c>
      <c r="AI55" s="104">
        <f>'Proforma - SITE 2'!AH28</f>
        <v>0</v>
      </c>
      <c r="AJ55" s="104">
        <f>'Proforma - SITE 2'!AI28</f>
        <v>0</v>
      </c>
      <c r="AK55" s="104">
        <f>'Proforma - SITE 2'!AJ28</f>
        <v>0</v>
      </c>
      <c r="AL55" s="104">
        <f>'Proforma - SITE 2'!AK28</f>
        <v>0</v>
      </c>
      <c r="AM55" s="104">
        <f>'Proforma - SITE 2'!AL28</f>
        <v>0</v>
      </c>
      <c r="AN55" s="104">
        <f>'Proforma - SITE 2'!AM28</f>
        <v>0</v>
      </c>
      <c r="AO55" s="104">
        <f>'Proforma - SITE 2'!AN28</f>
        <v>0</v>
      </c>
      <c r="AP55" s="104">
        <f>'Proforma - SITE 2'!AO28</f>
        <v>0</v>
      </c>
      <c r="AQ55" s="104">
        <f>'Proforma - SITE 2'!AP28</f>
        <v>0</v>
      </c>
      <c r="AR55" s="104">
        <f>'Proforma - SITE 2'!AQ28</f>
        <v>0</v>
      </c>
      <c r="AS55" s="104">
        <f>'Proforma - SITE 2'!AR28</f>
        <v>0</v>
      </c>
      <c r="AT55" s="104">
        <f>'Proforma - SITE 2'!AS28</f>
        <v>0</v>
      </c>
      <c r="AU55" s="104">
        <f>'Proforma - SITE 2'!AT28</f>
        <v>0</v>
      </c>
      <c r="AV55" s="104">
        <f>'Proforma - SITE 2'!AU28</f>
        <v>0</v>
      </c>
      <c r="AW55" s="104">
        <f>'Proforma - SITE 2'!AV28</f>
        <v>0</v>
      </c>
      <c r="AX55" s="104">
        <f>'Proforma - SITE 2'!AW28</f>
        <v>0</v>
      </c>
      <c r="AY55" s="104">
        <f>'Proforma - SITE 2'!AX28</f>
        <v>0</v>
      </c>
      <c r="AZ55" s="104">
        <f>'Proforma - SITE 2'!AY28</f>
        <v>0</v>
      </c>
      <c r="BA55" s="104">
        <f>'Proforma - SITE 2'!AZ28</f>
        <v>0</v>
      </c>
      <c r="BB55" s="104">
        <f>'Proforma - SITE 2'!BA28</f>
        <v>0</v>
      </c>
      <c r="BC55" s="104">
        <f>'Proforma - SITE 2'!BB28</f>
        <v>0</v>
      </c>
      <c r="BD55" s="104">
        <f t="shared" si="1"/>
        <v>0</v>
      </c>
      <c r="BE55" s="104">
        <f>'Proforma - SITE 2'!BC28</f>
        <v>0</v>
      </c>
      <c r="BF55" s="104">
        <f>'Proforma - SITE 2'!BD28</f>
        <v>0</v>
      </c>
      <c r="BG55" s="104">
        <f>'Proforma - SITE 2'!BE28</f>
        <v>0</v>
      </c>
      <c r="BH55" s="104">
        <f>'Proforma - SITE 2'!BF28</f>
        <v>0</v>
      </c>
      <c r="BI55" s="104">
        <f>'Proforma - SITE 2'!BG28</f>
        <v>0</v>
      </c>
      <c r="BJ55" s="104">
        <f t="shared" si="2"/>
        <v>0</v>
      </c>
      <c r="BK55" s="104">
        <f>'Proforma - SITE 2'!BH28</f>
        <v>0</v>
      </c>
      <c r="BL55" s="104">
        <f>'Proforma - SITE 2'!BI28</f>
        <v>0</v>
      </c>
      <c r="BM55" s="104">
        <f t="shared" si="3"/>
        <v>0</v>
      </c>
      <c r="BN55" s="104">
        <f>'Proforma - SITE 2'!BJ28</f>
        <v>0</v>
      </c>
      <c r="BO55" s="104">
        <f>'Proforma - SITE 2'!BK28</f>
        <v>0</v>
      </c>
      <c r="BP55" s="104">
        <f>'Proforma - SITE 2'!BL28</f>
        <v>0</v>
      </c>
      <c r="BQ55" s="104">
        <f>'Proforma - SITE 2'!BM28</f>
        <v>0</v>
      </c>
      <c r="BR55" s="104">
        <f>'Proforma - SITE 2'!BN28</f>
        <v>0</v>
      </c>
      <c r="BS55" s="104">
        <f t="shared" si="4"/>
        <v>0</v>
      </c>
      <c r="BT55" s="104">
        <f t="shared" si="5"/>
        <v>0</v>
      </c>
    </row>
    <row r="56" spans="1:72" x14ac:dyDescent="0.25">
      <c r="A56" s="102" t="str">
        <f>'Proforma - SITE 2'!A29</f>
        <v/>
      </c>
      <c r="B56" s="102" t="str">
        <f>'Proforma - SITE 2'!B29</f>
        <v/>
      </c>
      <c r="C56" s="103" t="str">
        <f>'Proforma - SITE 2'!C29</f>
        <v/>
      </c>
      <c r="D56" s="105">
        <f>'Proforma - SITE 2'!D29</f>
        <v>0</v>
      </c>
      <c r="E56" s="105">
        <f>'Proforma - SITE 2'!E29</f>
        <v>0</v>
      </c>
      <c r="F56" s="105">
        <f>'Proforma - SITE 2'!F29</f>
        <v>0</v>
      </c>
      <c r="G56" s="105">
        <f>'Proforma - SITE 2'!G29</f>
        <v>0</v>
      </c>
      <c r="H56" s="105">
        <f>'Proforma - SITE 2'!H29</f>
        <v>0</v>
      </c>
      <c r="I56" s="104">
        <f>'Proforma - SITE 2'!I29</f>
        <v>0</v>
      </c>
      <c r="J56" s="104">
        <f>'Proforma - SITE 2'!J29</f>
        <v>0</v>
      </c>
      <c r="K56" s="104">
        <f>'Proforma - SITE 2'!K29</f>
        <v>0</v>
      </c>
      <c r="L56" s="104">
        <f>'Proforma - SITE 2'!L29</f>
        <v>0</v>
      </c>
      <c r="M56" s="104">
        <f>'Proforma - SITE 2'!M29</f>
        <v>0</v>
      </c>
      <c r="N56" s="104">
        <f>'Proforma - SITE 2'!N29</f>
        <v>0</v>
      </c>
      <c r="O56" s="104">
        <f>'Proforma - SITE 2'!O29</f>
        <v>0</v>
      </c>
      <c r="P56" s="104">
        <f>'Proforma - SITE 2'!P29</f>
        <v>0</v>
      </c>
      <c r="Q56" s="104">
        <f>'Proforma - SITE 2'!Q29</f>
        <v>0</v>
      </c>
      <c r="R56" s="104">
        <f>'Proforma - SITE 2'!R29</f>
        <v>0</v>
      </c>
      <c r="S56" s="104">
        <f>'Proforma - SITE 2'!S29</f>
        <v>0</v>
      </c>
      <c r="T56" s="104">
        <f>'Proforma - SITE 2'!T29</f>
        <v>0</v>
      </c>
      <c r="U56" s="104">
        <f>'Proforma - SITE 2'!U29</f>
        <v>0</v>
      </c>
      <c r="V56" s="104">
        <f>'Proforma - SITE 2'!V29</f>
        <v>0</v>
      </c>
      <c r="W56" s="104">
        <f>'Proforma - SITE 2'!W29</f>
        <v>0</v>
      </c>
      <c r="X56" s="104">
        <f>'Proforma - SITE 2'!X29</f>
        <v>0</v>
      </c>
      <c r="Y56" s="104">
        <f>'Proforma - SITE 2'!Y29</f>
        <v>0</v>
      </c>
      <c r="Z56" s="104">
        <f>'Proforma - SITE 2'!Z29</f>
        <v>0</v>
      </c>
      <c r="AA56" s="104">
        <f>'Proforma - SITE 2'!AA29</f>
        <v>0</v>
      </c>
      <c r="AB56" s="104">
        <f t="shared" si="0"/>
        <v>0</v>
      </c>
      <c r="AC56" s="104">
        <f>'Proforma - SITE 2'!AB29</f>
        <v>0</v>
      </c>
      <c r="AD56" s="104">
        <f>'Proforma - SITE 2'!AC29</f>
        <v>0</v>
      </c>
      <c r="AE56" s="104">
        <f>'Proforma - SITE 2'!AD29</f>
        <v>0</v>
      </c>
      <c r="AF56" s="104">
        <f>'Proforma - SITE 2'!AE29</f>
        <v>0</v>
      </c>
      <c r="AG56" s="104">
        <f>'Proforma - SITE 2'!AF29</f>
        <v>0</v>
      </c>
      <c r="AH56" s="104">
        <f>'Proforma - SITE 2'!AG29</f>
        <v>0</v>
      </c>
      <c r="AI56" s="104">
        <f>'Proforma - SITE 2'!AH29</f>
        <v>0</v>
      </c>
      <c r="AJ56" s="104">
        <f>'Proforma - SITE 2'!AI29</f>
        <v>0</v>
      </c>
      <c r="AK56" s="104">
        <f>'Proforma - SITE 2'!AJ29</f>
        <v>0</v>
      </c>
      <c r="AL56" s="104">
        <f>'Proforma - SITE 2'!AK29</f>
        <v>0</v>
      </c>
      <c r="AM56" s="104">
        <f>'Proforma - SITE 2'!AL29</f>
        <v>0</v>
      </c>
      <c r="AN56" s="104">
        <f>'Proforma - SITE 2'!AM29</f>
        <v>0</v>
      </c>
      <c r="AO56" s="104">
        <f>'Proforma - SITE 2'!AN29</f>
        <v>0</v>
      </c>
      <c r="AP56" s="104">
        <f>'Proforma - SITE 2'!AO29</f>
        <v>0</v>
      </c>
      <c r="AQ56" s="104">
        <f>'Proforma - SITE 2'!AP29</f>
        <v>0</v>
      </c>
      <c r="AR56" s="104">
        <f>'Proforma - SITE 2'!AQ29</f>
        <v>0</v>
      </c>
      <c r="AS56" s="104">
        <f>'Proforma - SITE 2'!AR29</f>
        <v>0</v>
      </c>
      <c r="AT56" s="104">
        <f>'Proforma - SITE 2'!AS29</f>
        <v>0</v>
      </c>
      <c r="AU56" s="104">
        <f>'Proforma - SITE 2'!AT29</f>
        <v>0</v>
      </c>
      <c r="AV56" s="104">
        <f>'Proforma - SITE 2'!AU29</f>
        <v>0</v>
      </c>
      <c r="AW56" s="104">
        <f>'Proforma - SITE 2'!AV29</f>
        <v>0</v>
      </c>
      <c r="AX56" s="104">
        <f>'Proforma - SITE 2'!AW29</f>
        <v>0</v>
      </c>
      <c r="AY56" s="104">
        <f>'Proforma - SITE 2'!AX29</f>
        <v>0</v>
      </c>
      <c r="AZ56" s="104">
        <f>'Proforma - SITE 2'!AY29</f>
        <v>0</v>
      </c>
      <c r="BA56" s="104">
        <f>'Proforma - SITE 2'!AZ29</f>
        <v>0</v>
      </c>
      <c r="BB56" s="104">
        <f>'Proforma - SITE 2'!BA29</f>
        <v>0</v>
      </c>
      <c r="BC56" s="104">
        <f>'Proforma - SITE 2'!BB29</f>
        <v>0</v>
      </c>
      <c r="BD56" s="104">
        <f t="shared" si="1"/>
        <v>0</v>
      </c>
      <c r="BE56" s="104">
        <f>'Proforma - SITE 2'!BC29</f>
        <v>0</v>
      </c>
      <c r="BF56" s="104">
        <f>'Proforma - SITE 2'!BD29</f>
        <v>0</v>
      </c>
      <c r="BG56" s="104">
        <f>'Proforma - SITE 2'!BE29</f>
        <v>0</v>
      </c>
      <c r="BH56" s="104">
        <f>'Proforma - SITE 2'!BF29</f>
        <v>0</v>
      </c>
      <c r="BI56" s="104">
        <f>'Proforma - SITE 2'!BG29</f>
        <v>0</v>
      </c>
      <c r="BJ56" s="104">
        <f t="shared" si="2"/>
        <v>0</v>
      </c>
      <c r="BK56" s="104">
        <f>'Proforma - SITE 2'!BH29</f>
        <v>0</v>
      </c>
      <c r="BL56" s="104">
        <f>'Proforma - SITE 2'!BI29</f>
        <v>0</v>
      </c>
      <c r="BM56" s="104">
        <f t="shared" si="3"/>
        <v>0</v>
      </c>
      <c r="BN56" s="104">
        <f>'Proforma - SITE 2'!BJ29</f>
        <v>0</v>
      </c>
      <c r="BO56" s="104">
        <f>'Proforma - SITE 2'!BK29</f>
        <v>0</v>
      </c>
      <c r="BP56" s="104">
        <f>'Proforma - SITE 2'!BL29</f>
        <v>0</v>
      </c>
      <c r="BQ56" s="104">
        <f>'Proforma - SITE 2'!BM29</f>
        <v>0</v>
      </c>
      <c r="BR56" s="104">
        <f>'Proforma - SITE 2'!BN29</f>
        <v>0</v>
      </c>
      <c r="BS56" s="104">
        <f t="shared" si="4"/>
        <v>0</v>
      </c>
      <c r="BT56" s="104">
        <f t="shared" si="5"/>
        <v>0</v>
      </c>
    </row>
    <row r="57" spans="1:72" x14ac:dyDescent="0.25">
      <c r="A57" s="102" t="str">
        <f>'Proforma - SITE 2'!A30</f>
        <v/>
      </c>
      <c r="B57" s="102" t="str">
        <f>'Proforma - SITE 2'!B30</f>
        <v/>
      </c>
      <c r="C57" s="103" t="str">
        <f>'Proforma - SITE 2'!C30</f>
        <v/>
      </c>
      <c r="D57" s="105">
        <f>'Proforma - SITE 2'!D30</f>
        <v>0</v>
      </c>
      <c r="E57" s="105">
        <f>'Proforma - SITE 2'!E30</f>
        <v>0</v>
      </c>
      <c r="F57" s="105">
        <f>'Proforma - SITE 2'!F30</f>
        <v>0</v>
      </c>
      <c r="G57" s="105">
        <f>'Proforma - SITE 2'!G30</f>
        <v>0</v>
      </c>
      <c r="H57" s="105">
        <f>'Proforma - SITE 2'!H30</f>
        <v>0</v>
      </c>
      <c r="I57" s="104">
        <f>'Proforma - SITE 2'!I30</f>
        <v>0</v>
      </c>
      <c r="J57" s="104">
        <f>'Proforma - SITE 2'!J30</f>
        <v>0</v>
      </c>
      <c r="K57" s="104">
        <f>'Proforma - SITE 2'!K30</f>
        <v>0</v>
      </c>
      <c r="L57" s="104">
        <f>'Proforma - SITE 2'!L30</f>
        <v>0</v>
      </c>
      <c r="M57" s="104">
        <f>'Proforma - SITE 2'!M30</f>
        <v>0</v>
      </c>
      <c r="N57" s="104">
        <f>'Proforma - SITE 2'!N30</f>
        <v>0</v>
      </c>
      <c r="O57" s="104">
        <f>'Proforma - SITE 2'!O30</f>
        <v>0</v>
      </c>
      <c r="P57" s="104">
        <f>'Proforma - SITE 2'!P30</f>
        <v>0</v>
      </c>
      <c r="Q57" s="104">
        <f>'Proforma - SITE 2'!Q30</f>
        <v>0</v>
      </c>
      <c r="R57" s="104">
        <f>'Proforma - SITE 2'!R30</f>
        <v>0</v>
      </c>
      <c r="S57" s="104">
        <f>'Proforma - SITE 2'!S30</f>
        <v>0</v>
      </c>
      <c r="T57" s="104">
        <f>'Proforma - SITE 2'!T30</f>
        <v>0</v>
      </c>
      <c r="U57" s="104">
        <f>'Proforma - SITE 2'!U30</f>
        <v>0</v>
      </c>
      <c r="V57" s="104">
        <f>'Proforma - SITE 2'!V30</f>
        <v>0</v>
      </c>
      <c r="W57" s="104">
        <f>'Proforma - SITE 2'!W30</f>
        <v>0</v>
      </c>
      <c r="X57" s="104">
        <f>'Proforma - SITE 2'!X30</f>
        <v>0</v>
      </c>
      <c r="Y57" s="104">
        <f>'Proforma - SITE 2'!Y30</f>
        <v>0</v>
      </c>
      <c r="Z57" s="104">
        <f>'Proforma - SITE 2'!Z30</f>
        <v>0</v>
      </c>
      <c r="AA57" s="104">
        <f>'Proforma - SITE 2'!AA30</f>
        <v>0</v>
      </c>
      <c r="AB57" s="104">
        <f t="shared" si="0"/>
        <v>0</v>
      </c>
      <c r="AC57" s="104">
        <f>'Proforma - SITE 2'!AB30</f>
        <v>0</v>
      </c>
      <c r="AD57" s="104">
        <f>'Proforma - SITE 2'!AC30</f>
        <v>0</v>
      </c>
      <c r="AE57" s="104">
        <f>'Proforma - SITE 2'!AD30</f>
        <v>0</v>
      </c>
      <c r="AF57" s="104">
        <f>'Proforma - SITE 2'!AE30</f>
        <v>0</v>
      </c>
      <c r="AG57" s="104">
        <f>'Proforma - SITE 2'!AF30</f>
        <v>0</v>
      </c>
      <c r="AH57" s="104">
        <f>'Proforma - SITE 2'!AG30</f>
        <v>0</v>
      </c>
      <c r="AI57" s="104">
        <f>'Proforma - SITE 2'!AH30</f>
        <v>0</v>
      </c>
      <c r="AJ57" s="104">
        <f>'Proforma - SITE 2'!AI30</f>
        <v>0</v>
      </c>
      <c r="AK57" s="104">
        <f>'Proforma - SITE 2'!AJ30</f>
        <v>0</v>
      </c>
      <c r="AL57" s="104">
        <f>'Proforma - SITE 2'!AK30</f>
        <v>0</v>
      </c>
      <c r="AM57" s="104">
        <f>'Proforma - SITE 2'!AL30</f>
        <v>0</v>
      </c>
      <c r="AN57" s="104">
        <f>'Proforma - SITE 2'!AM30</f>
        <v>0</v>
      </c>
      <c r="AO57" s="104">
        <f>'Proforma - SITE 2'!AN30</f>
        <v>0</v>
      </c>
      <c r="AP57" s="104">
        <f>'Proforma - SITE 2'!AO30</f>
        <v>0</v>
      </c>
      <c r="AQ57" s="104">
        <f>'Proforma - SITE 2'!AP30</f>
        <v>0</v>
      </c>
      <c r="AR57" s="104">
        <f>'Proforma - SITE 2'!AQ30</f>
        <v>0</v>
      </c>
      <c r="AS57" s="104">
        <f>'Proforma - SITE 2'!AR30</f>
        <v>0</v>
      </c>
      <c r="AT57" s="104">
        <f>'Proforma - SITE 2'!AS30</f>
        <v>0</v>
      </c>
      <c r="AU57" s="104">
        <f>'Proforma - SITE 2'!AT30</f>
        <v>0</v>
      </c>
      <c r="AV57" s="104">
        <f>'Proforma - SITE 2'!AU30</f>
        <v>0</v>
      </c>
      <c r="AW57" s="104">
        <f>'Proforma - SITE 2'!AV30</f>
        <v>0</v>
      </c>
      <c r="AX57" s="104">
        <f>'Proforma - SITE 2'!AW30</f>
        <v>0</v>
      </c>
      <c r="AY57" s="104">
        <f>'Proforma - SITE 2'!AX30</f>
        <v>0</v>
      </c>
      <c r="AZ57" s="104">
        <f>'Proforma - SITE 2'!AY30</f>
        <v>0</v>
      </c>
      <c r="BA57" s="104">
        <f>'Proforma - SITE 2'!AZ30</f>
        <v>0</v>
      </c>
      <c r="BB57" s="104">
        <f>'Proforma - SITE 2'!BA30</f>
        <v>0</v>
      </c>
      <c r="BC57" s="104">
        <f>'Proforma - SITE 2'!BB30</f>
        <v>0</v>
      </c>
      <c r="BD57" s="104">
        <f t="shared" si="1"/>
        <v>0</v>
      </c>
      <c r="BE57" s="104">
        <f>'Proforma - SITE 2'!BC30</f>
        <v>0</v>
      </c>
      <c r="BF57" s="104">
        <f>'Proforma - SITE 2'!BD30</f>
        <v>0</v>
      </c>
      <c r="BG57" s="104">
        <f>'Proforma - SITE 2'!BE30</f>
        <v>0</v>
      </c>
      <c r="BH57" s="104">
        <f>'Proforma - SITE 2'!BF30</f>
        <v>0</v>
      </c>
      <c r="BI57" s="104">
        <f>'Proforma - SITE 2'!BG30</f>
        <v>0</v>
      </c>
      <c r="BJ57" s="104">
        <f t="shared" si="2"/>
        <v>0</v>
      </c>
      <c r="BK57" s="104">
        <f>'Proforma - SITE 2'!BH30</f>
        <v>0</v>
      </c>
      <c r="BL57" s="104">
        <f>'Proforma - SITE 2'!BI30</f>
        <v>0</v>
      </c>
      <c r="BM57" s="104">
        <f t="shared" si="3"/>
        <v>0</v>
      </c>
      <c r="BN57" s="104">
        <f>'Proforma - SITE 2'!BJ30</f>
        <v>0</v>
      </c>
      <c r="BO57" s="104">
        <f>'Proforma - SITE 2'!BK30</f>
        <v>0</v>
      </c>
      <c r="BP57" s="104">
        <f>'Proforma - SITE 2'!BL30</f>
        <v>0</v>
      </c>
      <c r="BQ57" s="104">
        <f>'Proforma - SITE 2'!BM30</f>
        <v>0</v>
      </c>
      <c r="BR57" s="104">
        <f>'Proforma - SITE 2'!BN30</f>
        <v>0</v>
      </c>
      <c r="BS57" s="104">
        <f t="shared" si="4"/>
        <v>0</v>
      </c>
      <c r="BT57" s="104">
        <f t="shared" si="5"/>
        <v>0</v>
      </c>
    </row>
    <row r="58" spans="1:72" x14ac:dyDescent="0.25">
      <c r="A58" s="102" t="str">
        <f>'Proforma - SITE 2'!A31</f>
        <v/>
      </c>
      <c r="B58" s="102" t="str">
        <f>'Proforma - SITE 2'!B31</f>
        <v/>
      </c>
      <c r="C58" s="103" t="str">
        <f>'Proforma - SITE 2'!C31</f>
        <v/>
      </c>
      <c r="D58" s="105">
        <f>'Proforma - SITE 2'!D31</f>
        <v>0</v>
      </c>
      <c r="E58" s="105">
        <f>'Proforma - SITE 2'!E31</f>
        <v>0</v>
      </c>
      <c r="F58" s="105">
        <f>'Proforma - SITE 2'!F31</f>
        <v>0</v>
      </c>
      <c r="G58" s="105">
        <f>'Proforma - SITE 2'!G31</f>
        <v>0</v>
      </c>
      <c r="H58" s="105">
        <f>'Proforma - SITE 2'!H31</f>
        <v>0</v>
      </c>
      <c r="I58" s="104">
        <f>'Proforma - SITE 2'!I31</f>
        <v>0</v>
      </c>
      <c r="J58" s="104">
        <f>'Proforma - SITE 2'!J31</f>
        <v>0</v>
      </c>
      <c r="K58" s="104">
        <f>'Proforma - SITE 2'!K31</f>
        <v>0</v>
      </c>
      <c r="L58" s="104">
        <f>'Proforma - SITE 2'!L31</f>
        <v>0</v>
      </c>
      <c r="M58" s="104">
        <f>'Proforma - SITE 2'!M31</f>
        <v>0</v>
      </c>
      <c r="N58" s="104">
        <f>'Proforma - SITE 2'!N31</f>
        <v>0</v>
      </c>
      <c r="O58" s="104">
        <f>'Proforma - SITE 2'!O31</f>
        <v>0</v>
      </c>
      <c r="P58" s="104">
        <f>'Proforma - SITE 2'!P31</f>
        <v>0</v>
      </c>
      <c r="Q58" s="104">
        <f>'Proforma - SITE 2'!Q31</f>
        <v>0</v>
      </c>
      <c r="R58" s="104">
        <f>'Proforma - SITE 2'!R31</f>
        <v>0</v>
      </c>
      <c r="S58" s="104">
        <f>'Proforma - SITE 2'!S31</f>
        <v>0</v>
      </c>
      <c r="T58" s="104">
        <f>'Proforma - SITE 2'!T31</f>
        <v>0</v>
      </c>
      <c r="U58" s="104">
        <f>'Proforma - SITE 2'!U31</f>
        <v>0</v>
      </c>
      <c r="V58" s="104">
        <f>'Proforma - SITE 2'!V31</f>
        <v>0</v>
      </c>
      <c r="W58" s="104">
        <f>'Proforma - SITE 2'!W31</f>
        <v>0</v>
      </c>
      <c r="X58" s="104">
        <f>'Proforma - SITE 2'!X31</f>
        <v>0</v>
      </c>
      <c r="Y58" s="104">
        <f>'Proforma - SITE 2'!Y31</f>
        <v>0</v>
      </c>
      <c r="Z58" s="104">
        <f>'Proforma - SITE 2'!Z31</f>
        <v>0</v>
      </c>
      <c r="AA58" s="104">
        <f>'Proforma - SITE 2'!AA31</f>
        <v>0</v>
      </c>
      <c r="AB58" s="104">
        <f t="shared" si="0"/>
        <v>0</v>
      </c>
      <c r="AC58" s="104">
        <f>'Proforma - SITE 2'!AB31</f>
        <v>0</v>
      </c>
      <c r="AD58" s="104">
        <f>'Proforma - SITE 2'!AC31</f>
        <v>0</v>
      </c>
      <c r="AE58" s="104">
        <f>'Proforma - SITE 2'!AD31</f>
        <v>0</v>
      </c>
      <c r="AF58" s="104">
        <f>'Proforma - SITE 2'!AE31</f>
        <v>0</v>
      </c>
      <c r="AG58" s="104">
        <f>'Proforma - SITE 2'!AF31</f>
        <v>0</v>
      </c>
      <c r="AH58" s="104">
        <f>'Proforma - SITE 2'!AG31</f>
        <v>0</v>
      </c>
      <c r="AI58" s="104">
        <f>'Proforma - SITE 2'!AH31</f>
        <v>0</v>
      </c>
      <c r="AJ58" s="104">
        <f>'Proforma - SITE 2'!AI31</f>
        <v>0</v>
      </c>
      <c r="AK58" s="104">
        <f>'Proforma - SITE 2'!AJ31</f>
        <v>0</v>
      </c>
      <c r="AL58" s="104">
        <f>'Proforma - SITE 2'!AK31</f>
        <v>0</v>
      </c>
      <c r="AM58" s="104">
        <f>'Proforma - SITE 2'!AL31</f>
        <v>0</v>
      </c>
      <c r="AN58" s="104">
        <f>'Proforma - SITE 2'!AM31</f>
        <v>0</v>
      </c>
      <c r="AO58" s="104">
        <f>'Proforma - SITE 2'!AN31</f>
        <v>0</v>
      </c>
      <c r="AP58" s="104">
        <f>'Proforma - SITE 2'!AO31</f>
        <v>0</v>
      </c>
      <c r="AQ58" s="104">
        <f>'Proforma - SITE 2'!AP31</f>
        <v>0</v>
      </c>
      <c r="AR58" s="104">
        <f>'Proforma - SITE 2'!AQ31</f>
        <v>0</v>
      </c>
      <c r="AS58" s="104">
        <f>'Proforma - SITE 2'!AR31</f>
        <v>0</v>
      </c>
      <c r="AT58" s="104">
        <f>'Proforma - SITE 2'!AS31</f>
        <v>0</v>
      </c>
      <c r="AU58" s="104">
        <f>'Proforma - SITE 2'!AT31</f>
        <v>0</v>
      </c>
      <c r="AV58" s="104">
        <f>'Proforma - SITE 2'!AU31</f>
        <v>0</v>
      </c>
      <c r="AW58" s="104">
        <f>'Proforma - SITE 2'!AV31</f>
        <v>0</v>
      </c>
      <c r="AX58" s="104">
        <f>'Proforma - SITE 2'!AW31</f>
        <v>0</v>
      </c>
      <c r="AY58" s="104">
        <f>'Proforma - SITE 2'!AX31</f>
        <v>0</v>
      </c>
      <c r="AZ58" s="104">
        <f>'Proforma - SITE 2'!AY31</f>
        <v>0</v>
      </c>
      <c r="BA58" s="104">
        <f>'Proforma - SITE 2'!AZ31</f>
        <v>0</v>
      </c>
      <c r="BB58" s="104">
        <f>'Proforma - SITE 2'!BA31</f>
        <v>0</v>
      </c>
      <c r="BC58" s="104">
        <f>'Proforma - SITE 2'!BB31</f>
        <v>0</v>
      </c>
      <c r="BD58" s="104">
        <f t="shared" si="1"/>
        <v>0</v>
      </c>
      <c r="BE58" s="104">
        <f>'Proforma - SITE 2'!BC31</f>
        <v>0</v>
      </c>
      <c r="BF58" s="104">
        <f>'Proforma - SITE 2'!BD31</f>
        <v>0</v>
      </c>
      <c r="BG58" s="104">
        <f>'Proforma - SITE 2'!BE31</f>
        <v>0</v>
      </c>
      <c r="BH58" s="104">
        <f>'Proforma - SITE 2'!BF31</f>
        <v>0</v>
      </c>
      <c r="BI58" s="104">
        <f>'Proforma - SITE 2'!BG31</f>
        <v>0</v>
      </c>
      <c r="BJ58" s="104">
        <f t="shared" si="2"/>
        <v>0</v>
      </c>
      <c r="BK58" s="104">
        <f>'Proforma - SITE 2'!BH31</f>
        <v>0</v>
      </c>
      <c r="BL58" s="104">
        <f>'Proforma - SITE 2'!BI31</f>
        <v>0</v>
      </c>
      <c r="BM58" s="104">
        <f t="shared" si="3"/>
        <v>0</v>
      </c>
      <c r="BN58" s="104">
        <f>'Proforma - SITE 2'!BJ31</f>
        <v>0</v>
      </c>
      <c r="BO58" s="104">
        <f>'Proforma - SITE 2'!BK31</f>
        <v>0</v>
      </c>
      <c r="BP58" s="104">
        <f>'Proforma - SITE 2'!BL31</f>
        <v>0</v>
      </c>
      <c r="BQ58" s="104">
        <f>'Proforma - SITE 2'!BM31</f>
        <v>0</v>
      </c>
      <c r="BR58" s="104">
        <f>'Proforma - SITE 2'!BN31</f>
        <v>0</v>
      </c>
      <c r="BS58" s="104">
        <f t="shared" si="4"/>
        <v>0</v>
      </c>
      <c r="BT58" s="104">
        <f t="shared" si="5"/>
        <v>0</v>
      </c>
    </row>
    <row r="59" spans="1:72" x14ac:dyDescent="0.25">
      <c r="A59" s="102" t="str">
        <f>'Proforma - SITE 2'!A32</f>
        <v/>
      </c>
      <c r="B59" s="102" t="str">
        <f>'Proforma - SITE 2'!B32</f>
        <v/>
      </c>
      <c r="C59" s="103" t="str">
        <f>'Proforma - SITE 2'!C32</f>
        <v/>
      </c>
      <c r="D59" s="105">
        <f>'Proforma - SITE 2'!D32</f>
        <v>0</v>
      </c>
      <c r="E59" s="105">
        <f>'Proforma - SITE 2'!E32</f>
        <v>0</v>
      </c>
      <c r="F59" s="105">
        <f>'Proforma - SITE 2'!F32</f>
        <v>0</v>
      </c>
      <c r="G59" s="105">
        <f>'Proforma - SITE 2'!G32</f>
        <v>0</v>
      </c>
      <c r="H59" s="105">
        <f>'Proforma - SITE 2'!H32</f>
        <v>0</v>
      </c>
      <c r="I59" s="104">
        <f>'Proforma - SITE 2'!I32</f>
        <v>0</v>
      </c>
      <c r="J59" s="104">
        <f>'Proforma - SITE 2'!J32</f>
        <v>0</v>
      </c>
      <c r="K59" s="104">
        <f>'Proforma - SITE 2'!K32</f>
        <v>0</v>
      </c>
      <c r="L59" s="104">
        <f>'Proforma - SITE 2'!L32</f>
        <v>0</v>
      </c>
      <c r="M59" s="104">
        <f>'Proforma - SITE 2'!M32</f>
        <v>0</v>
      </c>
      <c r="N59" s="104">
        <f>'Proforma - SITE 2'!N32</f>
        <v>0</v>
      </c>
      <c r="O59" s="104">
        <f>'Proforma - SITE 2'!O32</f>
        <v>0</v>
      </c>
      <c r="P59" s="104">
        <f>'Proforma - SITE 2'!P32</f>
        <v>0</v>
      </c>
      <c r="Q59" s="104">
        <f>'Proforma - SITE 2'!Q32</f>
        <v>0</v>
      </c>
      <c r="R59" s="104">
        <f>'Proforma - SITE 2'!R32</f>
        <v>0</v>
      </c>
      <c r="S59" s="104">
        <f>'Proforma - SITE 2'!S32</f>
        <v>0</v>
      </c>
      <c r="T59" s="104">
        <f>'Proforma - SITE 2'!T32</f>
        <v>0</v>
      </c>
      <c r="U59" s="104">
        <f>'Proforma - SITE 2'!U32</f>
        <v>0</v>
      </c>
      <c r="V59" s="104">
        <f>'Proforma - SITE 2'!V32</f>
        <v>0</v>
      </c>
      <c r="W59" s="104">
        <f>'Proforma - SITE 2'!W32</f>
        <v>0</v>
      </c>
      <c r="X59" s="104">
        <f>'Proforma - SITE 2'!X32</f>
        <v>0</v>
      </c>
      <c r="Y59" s="104">
        <f>'Proforma - SITE 2'!Y32</f>
        <v>0</v>
      </c>
      <c r="Z59" s="104">
        <f>'Proforma - SITE 2'!Z32</f>
        <v>0</v>
      </c>
      <c r="AA59" s="104">
        <f>'Proforma - SITE 2'!AA32</f>
        <v>0</v>
      </c>
      <c r="AB59" s="104">
        <f t="shared" si="0"/>
        <v>0</v>
      </c>
      <c r="AC59" s="104">
        <f>'Proforma - SITE 2'!AB32</f>
        <v>0</v>
      </c>
      <c r="AD59" s="104">
        <f>'Proforma - SITE 2'!AC32</f>
        <v>0</v>
      </c>
      <c r="AE59" s="104">
        <f>'Proforma - SITE 2'!AD32</f>
        <v>0</v>
      </c>
      <c r="AF59" s="104">
        <f>'Proforma - SITE 2'!AE32</f>
        <v>0</v>
      </c>
      <c r="AG59" s="104">
        <f>'Proforma - SITE 2'!AF32</f>
        <v>0</v>
      </c>
      <c r="AH59" s="104">
        <f>'Proforma - SITE 2'!AG32</f>
        <v>0</v>
      </c>
      <c r="AI59" s="104">
        <f>'Proforma - SITE 2'!AH32</f>
        <v>0</v>
      </c>
      <c r="AJ59" s="104">
        <f>'Proforma - SITE 2'!AI32</f>
        <v>0</v>
      </c>
      <c r="AK59" s="104">
        <f>'Proforma - SITE 2'!AJ32</f>
        <v>0</v>
      </c>
      <c r="AL59" s="104">
        <f>'Proforma - SITE 2'!AK32</f>
        <v>0</v>
      </c>
      <c r="AM59" s="104">
        <f>'Proforma - SITE 2'!AL32</f>
        <v>0</v>
      </c>
      <c r="AN59" s="104">
        <f>'Proforma - SITE 2'!AM32</f>
        <v>0</v>
      </c>
      <c r="AO59" s="104">
        <f>'Proforma - SITE 2'!AN32</f>
        <v>0</v>
      </c>
      <c r="AP59" s="104">
        <f>'Proforma - SITE 2'!AO32</f>
        <v>0</v>
      </c>
      <c r="AQ59" s="104">
        <f>'Proforma - SITE 2'!AP32</f>
        <v>0</v>
      </c>
      <c r="AR59" s="104">
        <f>'Proforma - SITE 2'!AQ32</f>
        <v>0</v>
      </c>
      <c r="AS59" s="104">
        <f>'Proforma - SITE 2'!AR32</f>
        <v>0</v>
      </c>
      <c r="AT59" s="104">
        <f>'Proforma - SITE 2'!AS32</f>
        <v>0</v>
      </c>
      <c r="AU59" s="104">
        <f>'Proforma - SITE 2'!AT32</f>
        <v>0</v>
      </c>
      <c r="AV59" s="104">
        <f>'Proforma - SITE 2'!AU32</f>
        <v>0</v>
      </c>
      <c r="AW59" s="104">
        <f>'Proforma - SITE 2'!AV32</f>
        <v>0</v>
      </c>
      <c r="AX59" s="104">
        <f>'Proforma - SITE 2'!AW32</f>
        <v>0</v>
      </c>
      <c r="AY59" s="104">
        <f>'Proforma - SITE 2'!AX32</f>
        <v>0</v>
      </c>
      <c r="AZ59" s="104">
        <f>'Proforma - SITE 2'!AY32</f>
        <v>0</v>
      </c>
      <c r="BA59" s="104">
        <f>'Proforma - SITE 2'!AZ32</f>
        <v>0</v>
      </c>
      <c r="BB59" s="104">
        <f>'Proforma - SITE 2'!BA32</f>
        <v>0</v>
      </c>
      <c r="BC59" s="104">
        <f>'Proforma - SITE 2'!BB32</f>
        <v>0</v>
      </c>
      <c r="BD59" s="104">
        <f t="shared" si="1"/>
        <v>0</v>
      </c>
      <c r="BE59" s="104">
        <f>'Proforma - SITE 2'!BC32</f>
        <v>0</v>
      </c>
      <c r="BF59" s="104">
        <f>'Proforma - SITE 2'!BD32</f>
        <v>0</v>
      </c>
      <c r="BG59" s="104">
        <f>'Proforma - SITE 2'!BE32</f>
        <v>0</v>
      </c>
      <c r="BH59" s="104">
        <f>'Proforma - SITE 2'!BF32</f>
        <v>0</v>
      </c>
      <c r="BI59" s="104">
        <f>'Proforma - SITE 2'!BG32</f>
        <v>0</v>
      </c>
      <c r="BJ59" s="104">
        <f t="shared" si="2"/>
        <v>0</v>
      </c>
      <c r="BK59" s="104">
        <f>'Proforma - SITE 2'!BH32</f>
        <v>0</v>
      </c>
      <c r="BL59" s="104">
        <f>'Proforma - SITE 2'!BI32</f>
        <v>0</v>
      </c>
      <c r="BM59" s="104">
        <f t="shared" si="3"/>
        <v>0</v>
      </c>
      <c r="BN59" s="104">
        <f>'Proforma - SITE 2'!BJ32</f>
        <v>0</v>
      </c>
      <c r="BO59" s="104">
        <f>'Proforma - SITE 2'!BK32</f>
        <v>0</v>
      </c>
      <c r="BP59" s="104">
        <f>'Proforma - SITE 2'!BL32</f>
        <v>0</v>
      </c>
      <c r="BQ59" s="104">
        <f>'Proforma - SITE 2'!BM32</f>
        <v>0</v>
      </c>
      <c r="BR59" s="104">
        <f>'Proforma - SITE 2'!BN32</f>
        <v>0</v>
      </c>
      <c r="BS59" s="104">
        <f t="shared" si="4"/>
        <v>0</v>
      </c>
      <c r="BT59" s="104">
        <f t="shared" si="5"/>
        <v>0</v>
      </c>
    </row>
    <row r="60" spans="1:72" x14ac:dyDescent="0.25">
      <c r="A60" s="102" t="str">
        <f>'Proforma - SITE 2'!A33</f>
        <v/>
      </c>
      <c r="B60" s="102" t="str">
        <f>'Proforma - SITE 2'!B33</f>
        <v/>
      </c>
      <c r="C60" s="103" t="str">
        <f>'Proforma - SITE 2'!C33</f>
        <v/>
      </c>
      <c r="D60" s="105">
        <f>'Proforma - SITE 2'!D33</f>
        <v>0</v>
      </c>
      <c r="E60" s="105">
        <f>'Proforma - SITE 2'!E33</f>
        <v>0</v>
      </c>
      <c r="F60" s="105">
        <f>'Proforma - SITE 2'!F33</f>
        <v>0</v>
      </c>
      <c r="G60" s="105">
        <f>'Proforma - SITE 2'!G33</f>
        <v>0</v>
      </c>
      <c r="H60" s="105">
        <f>'Proforma - SITE 2'!H33</f>
        <v>0</v>
      </c>
      <c r="I60" s="104">
        <f>'Proforma - SITE 2'!I33</f>
        <v>0</v>
      </c>
      <c r="J60" s="104">
        <f>'Proforma - SITE 2'!J33</f>
        <v>0</v>
      </c>
      <c r="K60" s="104">
        <f>'Proforma - SITE 2'!K33</f>
        <v>0</v>
      </c>
      <c r="L60" s="104">
        <f>'Proforma - SITE 2'!L33</f>
        <v>0</v>
      </c>
      <c r="M60" s="104">
        <f>'Proforma - SITE 2'!M33</f>
        <v>0</v>
      </c>
      <c r="N60" s="104">
        <f>'Proforma - SITE 2'!N33</f>
        <v>0</v>
      </c>
      <c r="O60" s="104">
        <f>'Proforma - SITE 2'!O33</f>
        <v>0</v>
      </c>
      <c r="P60" s="104">
        <f>'Proforma - SITE 2'!P33</f>
        <v>0</v>
      </c>
      <c r="Q60" s="104">
        <f>'Proforma - SITE 2'!Q33</f>
        <v>0</v>
      </c>
      <c r="R60" s="104">
        <f>'Proforma - SITE 2'!R33</f>
        <v>0</v>
      </c>
      <c r="S60" s="104">
        <f>'Proforma - SITE 2'!S33</f>
        <v>0</v>
      </c>
      <c r="T60" s="104">
        <f>'Proforma - SITE 2'!T33</f>
        <v>0</v>
      </c>
      <c r="U60" s="104">
        <f>'Proforma - SITE 2'!U33</f>
        <v>0</v>
      </c>
      <c r="V60" s="104">
        <f>'Proforma - SITE 2'!V33</f>
        <v>0</v>
      </c>
      <c r="W60" s="104">
        <f>'Proforma - SITE 2'!W33</f>
        <v>0</v>
      </c>
      <c r="X60" s="104">
        <f>'Proforma - SITE 2'!X33</f>
        <v>0</v>
      </c>
      <c r="Y60" s="104">
        <f>'Proforma - SITE 2'!Y33</f>
        <v>0</v>
      </c>
      <c r="Z60" s="104">
        <f>'Proforma - SITE 2'!Z33</f>
        <v>0</v>
      </c>
      <c r="AA60" s="104">
        <f>'Proforma - SITE 2'!AA33</f>
        <v>0</v>
      </c>
      <c r="AB60" s="104">
        <f t="shared" si="0"/>
        <v>0</v>
      </c>
      <c r="AC60" s="104">
        <f>'Proforma - SITE 2'!AB33</f>
        <v>0</v>
      </c>
      <c r="AD60" s="104">
        <f>'Proforma - SITE 2'!AC33</f>
        <v>0</v>
      </c>
      <c r="AE60" s="104">
        <f>'Proforma - SITE 2'!AD33</f>
        <v>0</v>
      </c>
      <c r="AF60" s="104">
        <f>'Proforma - SITE 2'!AE33</f>
        <v>0</v>
      </c>
      <c r="AG60" s="104">
        <f>'Proforma - SITE 2'!AF33</f>
        <v>0</v>
      </c>
      <c r="AH60" s="104">
        <f>'Proforma - SITE 2'!AG33</f>
        <v>0</v>
      </c>
      <c r="AI60" s="104">
        <f>'Proforma - SITE 2'!AH33</f>
        <v>0</v>
      </c>
      <c r="AJ60" s="104">
        <f>'Proforma - SITE 2'!AI33</f>
        <v>0</v>
      </c>
      <c r="AK60" s="104">
        <f>'Proforma - SITE 2'!AJ33</f>
        <v>0</v>
      </c>
      <c r="AL60" s="104">
        <f>'Proforma - SITE 2'!AK33</f>
        <v>0</v>
      </c>
      <c r="AM60" s="104">
        <f>'Proforma - SITE 2'!AL33</f>
        <v>0</v>
      </c>
      <c r="AN60" s="104">
        <f>'Proforma - SITE 2'!AM33</f>
        <v>0</v>
      </c>
      <c r="AO60" s="104">
        <f>'Proforma - SITE 2'!AN33</f>
        <v>0</v>
      </c>
      <c r="AP60" s="104">
        <f>'Proforma - SITE 2'!AO33</f>
        <v>0</v>
      </c>
      <c r="AQ60" s="104">
        <f>'Proforma - SITE 2'!AP33</f>
        <v>0</v>
      </c>
      <c r="AR60" s="104">
        <f>'Proforma - SITE 2'!AQ33</f>
        <v>0</v>
      </c>
      <c r="AS60" s="104">
        <f>'Proforma - SITE 2'!AR33</f>
        <v>0</v>
      </c>
      <c r="AT60" s="104">
        <f>'Proforma - SITE 2'!AS33</f>
        <v>0</v>
      </c>
      <c r="AU60" s="104">
        <f>'Proforma - SITE 2'!AT33</f>
        <v>0</v>
      </c>
      <c r="AV60" s="104">
        <f>'Proforma - SITE 2'!AU33</f>
        <v>0</v>
      </c>
      <c r="AW60" s="104">
        <f>'Proforma - SITE 2'!AV33</f>
        <v>0</v>
      </c>
      <c r="AX60" s="104">
        <f>'Proforma - SITE 2'!AW33</f>
        <v>0</v>
      </c>
      <c r="AY60" s="104">
        <f>'Proforma - SITE 2'!AX33</f>
        <v>0</v>
      </c>
      <c r="AZ60" s="104">
        <f>'Proforma - SITE 2'!AY33</f>
        <v>0</v>
      </c>
      <c r="BA60" s="104">
        <f>'Proforma - SITE 2'!AZ33</f>
        <v>0</v>
      </c>
      <c r="BB60" s="104">
        <f>'Proforma - SITE 2'!BA33</f>
        <v>0</v>
      </c>
      <c r="BC60" s="104">
        <f>'Proforma - SITE 2'!BB33</f>
        <v>0</v>
      </c>
      <c r="BD60" s="104">
        <f t="shared" si="1"/>
        <v>0</v>
      </c>
      <c r="BE60" s="104">
        <f>'Proforma - SITE 2'!BC33</f>
        <v>0</v>
      </c>
      <c r="BF60" s="104">
        <f>'Proforma - SITE 2'!BD33</f>
        <v>0</v>
      </c>
      <c r="BG60" s="104">
        <f>'Proforma - SITE 2'!BE33</f>
        <v>0</v>
      </c>
      <c r="BH60" s="104">
        <f>'Proforma - SITE 2'!BF33</f>
        <v>0</v>
      </c>
      <c r="BI60" s="104">
        <f>'Proforma - SITE 2'!BG33</f>
        <v>0</v>
      </c>
      <c r="BJ60" s="104">
        <f t="shared" si="2"/>
        <v>0</v>
      </c>
      <c r="BK60" s="104">
        <f>'Proforma - SITE 2'!BH33</f>
        <v>0</v>
      </c>
      <c r="BL60" s="104">
        <f>'Proforma - SITE 2'!BI33</f>
        <v>0</v>
      </c>
      <c r="BM60" s="104">
        <f t="shared" si="3"/>
        <v>0</v>
      </c>
      <c r="BN60" s="104">
        <f>'Proforma - SITE 2'!BJ33</f>
        <v>0</v>
      </c>
      <c r="BO60" s="104">
        <f>'Proforma - SITE 2'!BK33</f>
        <v>0</v>
      </c>
      <c r="BP60" s="104">
        <f>'Proforma - SITE 2'!BL33</f>
        <v>0</v>
      </c>
      <c r="BQ60" s="104">
        <f>'Proforma - SITE 2'!BM33</f>
        <v>0</v>
      </c>
      <c r="BR60" s="104">
        <f>'Proforma - SITE 2'!BN33</f>
        <v>0</v>
      </c>
      <c r="BS60" s="104">
        <f t="shared" si="4"/>
        <v>0</v>
      </c>
      <c r="BT60" s="104">
        <f t="shared" si="5"/>
        <v>0</v>
      </c>
    </row>
    <row r="61" spans="1:72" x14ac:dyDescent="0.25">
      <c r="A61" s="102" t="str">
        <f>'Proforma - SITE 2'!A34</f>
        <v/>
      </c>
      <c r="B61" s="102" t="str">
        <f>'Proforma - SITE 2'!B34</f>
        <v/>
      </c>
      <c r="C61" s="103" t="str">
        <f>'Proforma - SITE 2'!C34</f>
        <v/>
      </c>
      <c r="D61" s="105">
        <f>'Proforma - SITE 2'!D34</f>
        <v>0</v>
      </c>
      <c r="E61" s="105">
        <f>'Proforma - SITE 2'!E34</f>
        <v>0</v>
      </c>
      <c r="F61" s="105">
        <f>'Proforma - SITE 2'!F34</f>
        <v>0</v>
      </c>
      <c r="G61" s="105">
        <f>'Proforma - SITE 2'!G34</f>
        <v>0</v>
      </c>
      <c r="H61" s="105">
        <f>'Proforma - SITE 2'!H34</f>
        <v>0</v>
      </c>
      <c r="I61" s="104">
        <f>'Proforma - SITE 2'!I34</f>
        <v>0</v>
      </c>
      <c r="J61" s="104">
        <f>'Proforma - SITE 2'!J34</f>
        <v>0</v>
      </c>
      <c r="K61" s="104">
        <f>'Proforma - SITE 2'!K34</f>
        <v>0</v>
      </c>
      <c r="L61" s="104">
        <f>'Proforma - SITE 2'!L34</f>
        <v>0</v>
      </c>
      <c r="M61" s="104">
        <f>'Proforma - SITE 2'!M34</f>
        <v>0</v>
      </c>
      <c r="N61" s="104">
        <f>'Proforma - SITE 2'!N34</f>
        <v>0</v>
      </c>
      <c r="O61" s="104">
        <f>'Proforma - SITE 2'!O34</f>
        <v>0</v>
      </c>
      <c r="P61" s="104">
        <f>'Proforma - SITE 2'!P34</f>
        <v>0</v>
      </c>
      <c r="Q61" s="104">
        <f>'Proforma - SITE 2'!Q34</f>
        <v>0</v>
      </c>
      <c r="R61" s="104">
        <f>'Proforma - SITE 2'!R34</f>
        <v>0</v>
      </c>
      <c r="S61" s="104">
        <f>'Proforma - SITE 2'!S34</f>
        <v>0</v>
      </c>
      <c r="T61" s="104">
        <f>'Proforma - SITE 2'!T34</f>
        <v>0</v>
      </c>
      <c r="U61" s="104">
        <f>'Proforma - SITE 2'!U34</f>
        <v>0</v>
      </c>
      <c r="V61" s="104">
        <f>'Proforma - SITE 2'!V34</f>
        <v>0</v>
      </c>
      <c r="W61" s="104">
        <f>'Proforma - SITE 2'!W34</f>
        <v>0</v>
      </c>
      <c r="X61" s="104">
        <f>'Proforma - SITE 2'!X34</f>
        <v>0</v>
      </c>
      <c r="Y61" s="104">
        <f>'Proforma - SITE 2'!Y34</f>
        <v>0</v>
      </c>
      <c r="Z61" s="104">
        <f>'Proforma - SITE 2'!Z34</f>
        <v>0</v>
      </c>
      <c r="AA61" s="104">
        <f>'Proforma - SITE 2'!AA34</f>
        <v>0</v>
      </c>
      <c r="AB61" s="104">
        <f t="shared" si="0"/>
        <v>0</v>
      </c>
      <c r="AC61" s="104">
        <f>'Proforma - SITE 2'!AB34</f>
        <v>0</v>
      </c>
      <c r="AD61" s="104">
        <f>'Proforma - SITE 2'!AC34</f>
        <v>0</v>
      </c>
      <c r="AE61" s="104">
        <f>'Proforma - SITE 2'!AD34</f>
        <v>0</v>
      </c>
      <c r="AF61" s="104">
        <f>'Proforma - SITE 2'!AE34</f>
        <v>0</v>
      </c>
      <c r="AG61" s="104">
        <f>'Proforma - SITE 2'!AF34</f>
        <v>0</v>
      </c>
      <c r="AH61" s="104">
        <f>'Proforma - SITE 2'!AG34</f>
        <v>0</v>
      </c>
      <c r="AI61" s="104">
        <f>'Proforma - SITE 2'!AH34</f>
        <v>0</v>
      </c>
      <c r="AJ61" s="104">
        <f>'Proforma - SITE 2'!AI34</f>
        <v>0</v>
      </c>
      <c r="AK61" s="104">
        <f>'Proforma - SITE 2'!AJ34</f>
        <v>0</v>
      </c>
      <c r="AL61" s="104">
        <f>'Proforma - SITE 2'!AK34</f>
        <v>0</v>
      </c>
      <c r="AM61" s="104">
        <f>'Proforma - SITE 2'!AL34</f>
        <v>0</v>
      </c>
      <c r="AN61" s="104">
        <f>'Proforma - SITE 2'!AM34</f>
        <v>0</v>
      </c>
      <c r="AO61" s="104">
        <f>'Proforma - SITE 2'!AN34</f>
        <v>0</v>
      </c>
      <c r="AP61" s="104">
        <f>'Proforma - SITE 2'!AO34</f>
        <v>0</v>
      </c>
      <c r="AQ61" s="104">
        <f>'Proforma - SITE 2'!AP34</f>
        <v>0</v>
      </c>
      <c r="AR61" s="104">
        <f>'Proforma - SITE 2'!AQ34</f>
        <v>0</v>
      </c>
      <c r="AS61" s="104">
        <f>'Proforma - SITE 2'!AR34</f>
        <v>0</v>
      </c>
      <c r="AT61" s="104">
        <f>'Proforma - SITE 2'!AS34</f>
        <v>0</v>
      </c>
      <c r="AU61" s="104">
        <f>'Proforma - SITE 2'!AT34</f>
        <v>0</v>
      </c>
      <c r="AV61" s="104">
        <f>'Proforma - SITE 2'!AU34</f>
        <v>0</v>
      </c>
      <c r="AW61" s="104">
        <f>'Proforma - SITE 2'!AV34</f>
        <v>0</v>
      </c>
      <c r="AX61" s="104">
        <f>'Proforma - SITE 2'!AW34</f>
        <v>0</v>
      </c>
      <c r="AY61" s="104">
        <f>'Proforma - SITE 2'!AX34</f>
        <v>0</v>
      </c>
      <c r="AZ61" s="104">
        <f>'Proforma - SITE 2'!AY34</f>
        <v>0</v>
      </c>
      <c r="BA61" s="104">
        <f>'Proforma - SITE 2'!AZ34</f>
        <v>0</v>
      </c>
      <c r="BB61" s="104">
        <f>'Proforma - SITE 2'!BA34</f>
        <v>0</v>
      </c>
      <c r="BC61" s="104">
        <f>'Proforma - SITE 2'!BB34</f>
        <v>0</v>
      </c>
      <c r="BD61" s="104">
        <f t="shared" si="1"/>
        <v>0</v>
      </c>
      <c r="BE61" s="104">
        <f>'Proforma - SITE 2'!BC34</f>
        <v>0</v>
      </c>
      <c r="BF61" s="104">
        <f>'Proforma - SITE 2'!BD34</f>
        <v>0</v>
      </c>
      <c r="BG61" s="104">
        <f>'Proforma - SITE 2'!BE34</f>
        <v>0</v>
      </c>
      <c r="BH61" s="104">
        <f>'Proforma - SITE 2'!BF34</f>
        <v>0</v>
      </c>
      <c r="BI61" s="104">
        <f>'Proforma - SITE 2'!BG34</f>
        <v>0</v>
      </c>
      <c r="BJ61" s="104">
        <f t="shared" si="2"/>
        <v>0</v>
      </c>
      <c r="BK61" s="104">
        <f>'Proforma - SITE 2'!BH34</f>
        <v>0</v>
      </c>
      <c r="BL61" s="104">
        <f>'Proforma - SITE 2'!BI34</f>
        <v>0</v>
      </c>
      <c r="BM61" s="104">
        <f t="shared" si="3"/>
        <v>0</v>
      </c>
      <c r="BN61" s="104">
        <f>'Proforma - SITE 2'!BJ34</f>
        <v>0</v>
      </c>
      <c r="BO61" s="104">
        <f>'Proforma - SITE 2'!BK34</f>
        <v>0</v>
      </c>
      <c r="BP61" s="104">
        <f>'Proforma - SITE 2'!BL34</f>
        <v>0</v>
      </c>
      <c r="BQ61" s="104">
        <f>'Proforma - SITE 2'!BM34</f>
        <v>0</v>
      </c>
      <c r="BR61" s="104">
        <f>'Proforma - SITE 2'!BN34</f>
        <v>0</v>
      </c>
      <c r="BS61" s="104">
        <f t="shared" si="4"/>
        <v>0</v>
      </c>
      <c r="BT61" s="104">
        <f t="shared" si="5"/>
        <v>0</v>
      </c>
    </row>
    <row r="62" spans="1:72" x14ac:dyDescent="0.25">
      <c r="A62" s="102" t="str">
        <f>'Proforma - SITE 2'!A35</f>
        <v/>
      </c>
      <c r="B62" s="102" t="str">
        <f>'Proforma - SITE 2'!B35</f>
        <v/>
      </c>
      <c r="C62" s="103" t="str">
        <f>'Proforma - SITE 2'!C35</f>
        <v/>
      </c>
      <c r="D62" s="105">
        <f>'Proforma - SITE 2'!D35</f>
        <v>0</v>
      </c>
      <c r="E62" s="105">
        <f>'Proforma - SITE 2'!E35</f>
        <v>0</v>
      </c>
      <c r="F62" s="105">
        <f>'Proforma - SITE 2'!F35</f>
        <v>0</v>
      </c>
      <c r="G62" s="105">
        <f>'Proforma - SITE 2'!G35</f>
        <v>0</v>
      </c>
      <c r="H62" s="105">
        <f>'Proforma - SITE 2'!H35</f>
        <v>0</v>
      </c>
      <c r="I62" s="104">
        <f>'Proforma - SITE 2'!I35</f>
        <v>0</v>
      </c>
      <c r="J62" s="104">
        <f>'Proforma - SITE 2'!J35</f>
        <v>0</v>
      </c>
      <c r="K62" s="104">
        <f>'Proforma - SITE 2'!K35</f>
        <v>0</v>
      </c>
      <c r="L62" s="104">
        <f>'Proforma - SITE 2'!L35</f>
        <v>0</v>
      </c>
      <c r="M62" s="104">
        <f>'Proforma - SITE 2'!M35</f>
        <v>0</v>
      </c>
      <c r="N62" s="104">
        <f>'Proforma - SITE 2'!N35</f>
        <v>0</v>
      </c>
      <c r="O62" s="104">
        <f>'Proforma - SITE 2'!O35</f>
        <v>0</v>
      </c>
      <c r="P62" s="104">
        <f>'Proforma - SITE 2'!P35</f>
        <v>0</v>
      </c>
      <c r="Q62" s="104">
        <f>'Proforma - SITE 2'!Q35</f>
        <v>0</v>
      </c>
      <c r="R62" s="104">
        <f>'Proforma - SITE 2'!R35</f>
        <v>0</v>
      </c>
      <c r="S62" s="104">
        <f>'Proforma - SITE 2'!S35</f>
        <v>0</v>
      </c>
      <c r="T62" s="104">
        <f>'Proforma - SITE 2'!T35</f>
        <v>0</v>
      </c>
      <c r="U62" s="104">
        <f>'Proforma - SITE 2'!U35</f>
        <v>0</v>
      </c>
      <c r="V62" s="104">
        <f>'Proforma - SITE 2'!V35</f>
        <v>0</v>
      </c>
      <c r="W62" s="104">
        <f>'Proforma - SITE 2'!W35</f>
        <v>0</v>
      </c>
      <c r="X62" s="104">
        <f>'Proforma - SITE 2'!X35</f>
        <v>0</v>
      </c>
      <c r="Y62" s="104">
        <f>'Proforma - SITE 2'!Y35</f>
        <v>0</v>
      </c>
      <c r="Z62" s="104">
        <f>'Proforma - SITE 2'!Z35</f>
        <v>0</v>
      </c>
      <c r="AA62" s="104">
        <f>'Proforma - SITE 2'!AA35</f>
        <v>0</v>
      </c>
      <c r="AB62" s="104">
        <f t="shared" si="0"/>
        <v>0</v>
      </c>
      <c r="AC62" s="104">
        <f>'Proforma - SITE 2'!AB35</f>
        <v>0</v>
      </c>
      <c r="AD62" s="104">
        <f>'Proforma - SITE 2'!AC35</f>
        <v>0</v>
      </c>
      <c r="AE62" s="104">
        <f>'Proforma - SITE 2'!AD35</f>
        <v>0</v>
      </c>
      <c r="AF62" s="104">
        <f>'Proforma - SITE 2'!AE35</f>
        <v>0</v>
      </c>
      <c r="AG62" s="104">
        <f>'Proforma - SITE 2'!AF35</f>
        <v>0</v>
      </c>
      <c r="AH62" s="104">
        <f>'Proforma - SITE 2'!AG35</f>
        <v>0</v>
      </c>
      <c r="AI62" s="104">
        <f>'Proforma - SITE 2'!AH35</f>
        <v>0</v>
      </c>
      <c r="AJ62" s="104">
        <f>'Proforma - SITE 2'!AI35</f>
        <v>0</v>
      </c>
      <c r="AK62" s="104">
        <f>'Proforma - SITE 2'!AJ35</f>
        <v>0</v>
      </c>
      <c r="AL62" s="104">
        <f>'Proforma - SITE 2'!AK35</f>
        <v>0</v>
      </c>
      <c r="AM62" s="104">
        <f>'Proforma - SITE 2'!AL35</f>
        <v>0</v>
      </c>
      <c r="AN62" s="104">
        <f>'Proforma - SITE 2'!AM35</f>
        <v>0</v>
      </c>
      <c r="AO62" s="104">
        <f>'Proforma - SITE 2'!AN35</f>
        <v>0</v>
      </c>
      <c r="AP62" s="104">
        <f>'Proforma - SITE 2'!AO35</f>
        <v>0</v>
      </c>
      <c r="AQ62" s="104">
        <f>'Proforma - SITE 2'!AP35</f>
        <v>0</v>
      </c>
      <c r="AR62" s="104">
        <f>'Proforma - SITE 2'!AQ35</f>
        <v>0</v>
      </c>
      <c r="AS62" s="104">
        <f>'Proforma - SITE 2'!AR35</f>
        <v>0</v>
      </c>
      <c r="AT62" s="104">
        <f>'Proforma - SITE 2'!AS35</f>
        <v>0</v>
      </c>
      <c r="AU62" s="104">
        <f>'Proforma - SITE 2'!AT35</f>
        <v>0</v>
      </c>
      <c r="AV62" s="104">
        <f>'Proforma - SITE 2'!AU35</f>
        <v>0</v>
      </c>
      <c r="AW62" s="104">
        <f>'Proforma - SITE 2'!AV35</f>
        <v>0</v>
      </c>
      <c r="AX62" s="104">
        <f>'Proforma - SITE 2'!AW35</f>
        <v>0</v>
      </c>
      <c r="AY62" s="104">
        <f>'Proforma - SITE 2'!AX35</f>
        <v>0</v>
      </c>
      <c r="AZ62" s="104">
        <f>'Proforma - SITE 2'!AY35</f>
        <v>0</v>
      </c>
      <c r="BA62" s="104">
        <f>'Proforma - SITE 2'!AZ35</f>
        <v>0</v>
      </c>
      <c r="BB62" s="104">
        <f>'Proforma - SITE 2'!BA35</f>
        <v>0</v>
      </c>
      <c r="BC62" s="104">
        <f>'Proforma - SITE 2'!BB35</f>
        <v>0</v>
      </c>
      <c r="BD62" s="104">
        <f t="shared" si="1"/>
        <v>0</v>
      </c>
      <c r="BE62" s="104">
        <f>'Proforma - SITE 2'!BC35</f>
        <v>0</v>
      </c>
      <c r="BF62" s="104">
        <f>'Proforma - SITE 2'!BD35</f>
        <v>0</v>
      </c>
      <c r="BG62" s="104">
        <f>'Proforma - SITE 2'!BE35</f>
        <v>0</v>
      </c>
      <c r="BH62" s="104">
        <f>'Proforma - SITE 2'!BF35</f>
        <v>0</v>
      </c>
      <c r="BI62" s="104">
        <f>'Proforma - SITE 2'!BG35</f>
        <v>0</v>
      </c>
      <c r="BJ62" s="104">
        <f t="shared" si="2"/>
        <v>0</v>
      </c>
      <c r="BK62" s="104">
        <f>'Proforma - SITE 2'!BH35</f>
        <v>0</v>
      </c>
      <c r="BL62" s="104">
        <f>'Proforma - SITE 2'!BI35</f>
        <v>0</v>
      </c>
      <c r="BM62" s="104">
        <f t="shared" si="3"/>
        <v>0</v>
      </c>
      <c r="BN62" s="104">
        <f>'Proforma - SITE 2'!BJ35</f>
        <v>0</v>
      </c>
      <c r="BO62" s="104">
        <f>'Proforma - SITE 2'!BK35</f>
        <v>0</v>
      </c>
      <c r="BP62" s="104">
        <f>'Proforma - SITE 2'!BL35</f>
        <v>0</v>
      </c>
      <c r="BQ62" s="104">
        <f>'Proforma - SITE 2'!BM35</f>
        <v>0</v>
      </c>
      <c r="BR62" s="104">
        <f>'Proforma - SITE 2'!BN35</f>
        <v>0</v>
      </c>
      <c r="BS62" s="104">
        <f t="shared" si="4"/>
        <v>0</v>
      </c>
      <c r="BT62" s="104">
        <f t="shared" si="5"/>
        <v>0</v>
      </c>
    </row>
    <row r="63" spans="1:72" x14ac:dyDescent="0.25">
      <c r="A63" s="102" t="str">
        <f>'Proforma - SITE 2'!A36</f>
        <v/>
      </c>
      <c r="B63" s="102" t="str">
        <f>'Proforma - SITE 2'!B36</f>
        <v/>
      </c>
      <c r="C63" s="103" t="str">
        <f>'Proforma - SITE 2'!C36</f>
        <v/>
      </c>
      <c r="D63" s="105">
        <f>'Proforma - SITE 2'!D36</f>
        <v>0</v>
      </c>
      <c r="E63" s="105">
        <f>'Proforma - SITE 2'!E36</f>
        <v>0</v>
      </c>
      <c r="F63" s="105">
        <f>'Proforma - SITE 2'!F36</f>
        <v>0</v>
      </c>
      <c r="G63" s="105">
        <f>'Proforma - SITE 2'!G36</f>
        <v>0</v>
      </c>
      <c r="H63" s="105">
        <f>'Proforma - SITE 2'!H36</f>
        <v>0</v>
      </c>
      <c r="I63" s="104">
        <f>'Proforma - SITE 2'!I36</f>
        <v>0</v>
      </c>
      <c r="J63" s="104">
        <f>'Proforma - SITE 2'!J36</f>
        <v>0</v>
      </c>
      <c r="K63" s="104">
        <f>'Proforma - SITE 2'!K36</f>
        <v>0</v>
      </c>
      <c r="L63" s="104">
        <f>'Proforma - SITE 2'!L36</f>
        <v>0</v>
      </c>
      <c r="M63" s="104">
        <f>'Proforma - SITE 2'!M36</f>
        <v>0</v>
      </c>
      <c r="N63" s="104">
        <f>'Proforma - SITE 2'!N36</f>
        <v>0</v>
      </c>
      <c r="O63" s="104">
        <f>'Proforma - SITE 2'!O36</f>
        <v>0</v>
      </c>
      <c r="P63" s="104">
        <f>'Proforma - SITE 2'!P36</f>
        <v>0</v>
      </c>
      <c r="Q63" s="104">
        <f>'Proforma - SITE 2'!Q36</f>
        <v>0</v>
      </c>
      <c r="R63" s="104">
        <f>'Proforma - SITE 2'!R36</f>
        <v>0</v>
      </c>
      <c r="S63" s="104">
        <f>'Proforma - SITE 2'!S36</f>
        <v>0</v>
      </c>
      <c r="T63" s="104">
        <f>'Proforma - SITE 2'!T36</f>
        <v>0</v>
      </c>
      <c r="U63" s="104">
        <f>'Proforma - SITE 2'!U36</f>
        <v>0</v>
      </c>
      <c r="V63" s="104">
        <f>'Proforma - SITE 2'!V36</f>
        <v>0</v>
      </c>
      <c r="W63" s="104">
        <f>'Proforma - SITE 2'!W36</f>
        <v>0</v>
      </c>
      <c r="X63" s="104">
        <f>'Proforma - SITE 2'!X36</f>
        <v>0</v>
      </c>
      <c r="Y63" s="104">
        <f>'Proforma - SITE 2'!Y36</f>
        <v>0</v>
      </c>
      <c r="Z63" s="104">
        <f>'Proforma - SITE 2'!Z36</f>
        <v>0</v>
      </c>
      <c r="AA63" s="104">
        <f>'Proforma - SITE 2'!AA36</f>
        <v>0</v>
      </c>
      <c r="AB63" s="104">
        <f t="shared" si="0"/>
        <v>0</v>
      </c>
      <c r="AC63" s="104">
        <f>'Proforma - SITE 2'!AB36</f>
        <v>0</v>
      </c>
      <c r="AD63" s="104">
        <f>'Proforma - SITE 2'!AC36</f>
        <v>0</v>
      </c>
      <c r="AE63" s="104">
        <f>'Proforma - SITE 2'!AD36</f>
        <v>0</v>
      </c>
      <c r="AF63" s="104">
        <f>'Proforma - SITE 2'!AE36</f>
        <v>0</v>
      </c>
      <c r="AG63" s="104">
        <f>'Proforma - SITE 2'!AF36</f>
        <v>0</v>
      </c>
      <c r="AH63" s="104">
        <f>'Proforma - SITE 2'!AG36</f>
        <v>0</v>
      </c>
      <c r="AI63" s="104">
        <f>'Proforma - SITE 2'!AH36</f>
        <v>0</v>
      </c>
      <c r="AJ63" s="104">
        <f>'Proforma - SITE 2'!AI36</f>
        <v>0</v>
      </c>
      <c r="AK63" s="104">
        <f>'Proforma - SITE 2'!AJ36</f>
        <v>0</v>
      </c>
      <c r="AL63" s="104">
        <f>'Proforma - SITE 2'!AK36</f>
        <v>0</v>
      </c>
      <c r="AM63" s="104">
        <f>'Proforma - SITE 2'!AL36</f>
        <v>0</v>
      </c>
      <c r="AN63" s="104">
        <f>'Proforma - SITE 2'!AM36</f>
        <v>0</v>
      </c>
      <c r="AO63" s="104">
        <f>'Proforma - SITE 2'!AN36</f>
        <v>0</v>
      </c>
      <c r="AP63" s="104">
        <f>'Proforma - SITE 2'!AO36</f>
        <v>0</v>
      </c>
      <c r="AQ63" s="104">
        <f>'Proforma - SITE 2'!AP36</f>
        <v>0</v>
      </c>
      <c r="AR63" s="104">
        <f>'Proforma - SITE 2'!AQ36</f>
        <v>0</v>
      </c>
      <c r="AS63" s="104">
        <f>'Proforma - SITE 2'!AR36</f>
        <v>0</v>
      </c>
      <c r="AT63" s="104">
        <f>'Proforma - SITE 2'!AS36</f>
        <v>0</v>
      </c>
      <c r="AU63" s="104">
        <f>'Proforma - SITE 2'!AT36</f>
        <v>0</v>
      </c>
      <c r="AV63" s="104">
        <f>'Proforma - SITE 2'!AU36</f>
        <v>0</v>
      </c>
      <c r="AW63" s="104">
        <f>'Proforma - SITE 2'!AV36</f>
        <v>0</v>
      </c>
      <c r="AX63" s="104">
        <f>'Proforma - SITE 2'!AW36</f>
        <v>0</v>
      </c>
      <c r="AY63" s="104">
        <f>'Proforma - SITE 2'!AX36</f>
        <v>0</v>
      </c>
      <c r="AZ63" s="104">
        <f>'Proforma - SITE 2'!AY36</f>
        <v>0</v>
      </c>
      <c r="BA63" s="104">
        <f>'Proforma - SITE 2'!AZ36</f>
        <v>0</v>
      </c>
      <c r="BB63" s="104">
        <f>'Proforma - SITE 2'!BA36</f>
        <v>0</v>
      </c>
      <c r="BC63" s="104">
        <f>'Proforma - SITE 2'!BB36</f>
        <v>0</v>
      </c>
      <c r="BD63" s="104">
        <f t="shared" si="1"/>
        <v>0</v>
      </c>
      <c r="BE63" s="104">
        <f>'Proforma - SITE 2'!BC36</f>
        <v>0</v>
      </c>
      <c r="BF63" s="104">
        <f>'Proforma - SITE 2'!BD36</f>
        <v>0</v>
      </c>
      <c r="BG63" s="104">
        <f>'Proforma - SITE 2'!BE36</f>
        <v>0</v>
      </c>
      <c r="BH63" s="104">
        <f>'Proforma - SITE 2'!BF36</f>
        <v>0</v>
      </c>
      <c r="BI63" s="104">
        <f>'Proforma - SITE 2'!BG36</f>
        <v>0</v>
      </c>
      <c r="BJ63" s="104">
        <f t="shared" si="2"/>
        <v>0</v>
      </c>
      <c r="BK63" s="104">
        <f>'Proforma - SITE 2'!BH36</f>
        <v>0</v>
      </c>
      <c r="BL63" s="104">
        <f>'Proforma - SITE 2'!BI36</f>
        <v>0</v>
      </c>
      <c r="BM63" s="104">
        <f t="shared" si="3"/>
        <v>0</v>
      </c>
      <c r="BN63" s="104">
        <f>'Proforma - SITE 2'!BJ36</f>
        <v>0</v>
      </c>
      <c r="BO63" s="104">
        <f>'Proforma - SITE 2'!BK36</f>
        <v>0</v>
      </c>
      <c r="BP63" s="104">
        <f>'Proforma - SITE 2'!BL36</f>
        <v>0</v>
      </c>
      <c r="BQ63" s="104">
        <f>'Proforma - SITE 2'!BM36</f>
        <v>0</v>
      </c>
      <c r="BR63" s="104">
        <f>'Proforma - SITE 2'!BN36</f>
        <v>0</v>
      </c>
      <c r="BS63" s="104">
        <f t="shared" si="4"/>
        <v>0</v>
      </c>
      <c r="BT63" s="104">
        <f t="shared" si="5"/>
        <v>0</v>
      </c>
    </row>
    <row r="64" spans="1:72" x14ac:dyDescent="0.25">
      <c r="A64" s="102" t="str">
        <f>'Proforma - SITE 3'!A6</f>
        <v/>
      </c>
      <c r="B64" s="102" t="str">
        <f>'Proforma - SITE 3'!B6</f>
        <v/>
      </c>
      <c r="C64" s="103" t="str">
        <f>'Proforma - SITE 3'!C6</f>
        <v/>
      </c>
      <c r="D64" s="105">
        <f>'Proforma - SITE 3'!D6</f>
        <v>0</v>
      </c>
      <c r="E64" s="105">
        <f>'Proforma - SITE 3'!E6</f>
        <v>0</v>
      </c>
      <c r="F64" s="105">
        <f>'Proforma - SITE 3'!F6</f>
        <v>0</v>
      </c>
      <c r="G64" s="105">
        <f>'Proforma - SITE 3'!G6</f>
        <v>0</v>
      </c>
      <c r="H64" s="105">
        <f>'Proforma - SITE 3'!H6</f>
        <v>0</v>
      </c>
      <c r="I64" s="104">
        <f>'Proforma - SITE 3'!I6</f>
        <v>0</v>
      </c>
      <c r="J64" s="104">
        <f>'Proforma - SITE 3'!J6</f>
        <v>0</v>
      </c>
      <c r="K64" s="104">
        <f>'Proforma - SITE 3'!K6</f>
        <v>0</v>
      </c>
      <c r="L64" s="104">
        <f>'Proforma - SITE 3'!L6</f>
        <v>0</v>
      </c>
      <c r="M64" s="104">
        <f>'Proforma - SITE 3'!M6</f>
        <v>0</v>
      </c>
      <c r="N64" s="104">
        <f>'Proforma - SITE 3'!N6</f>
        <v>0</v>
      </c>
      <c r="O64" s="104">
        <f>'Proforma - SITE 3'!O6</f>
        <v>0</v>
      </c>
      <c r="P64" s="104">
        <f>'Proforma - SITE 3'!P6</f>
        <v>0</v>
      </c>
      <c r="Q64" s="104">
        <f>'Proforma - SITE 3'!Q6</f>
        <v>0</v>
      </c>
      <c r="R64" s="104">
        <f>'Proforma - SITE 3'!R6</f>
        <v>0</v>
      </c>
      <c r="S64" s="104">
        <f>'Proforma - SITE 3'!S6</f>
        <v>0</v>
      </c>
      <c r="T64" s="104">
        <f>'Proforma - SITE 3'!T6</f>
        <v>0</v>
      </c>
      <c r="U64" s="104">
        <f>'Proforma - SITE 3'!U6</f>
        <v>0</v>
      </c>
      <c r="V64" s="104">
        <f>'Proforma - SITE 3'!V6</f>
        <v>0</v>
      </c>
      <c r="W64" s="104">
        <f>'Proforma - SITE 3'!W6</f>
        <v>0</v>
      </c>
      <c r="X64" s="104">
        <f>'Proforma - SITE 3'!X6</f>
        <v>0</v>
      </c>
      <c r="Y64" s="104">
        <f>'Proforma - SITE 3'!Y6</f>
        <v>0</v>
      </c>
      <c r="Z64" s="104">
        <f>'Proforma - SITE 3'!Z6</f>
        <v>0</v>
      </c>
      <c r="AA64" s="104">
        <f>'Proforma - SITE 3'!AA6</f>
        <v>0</v>
      </c>
      <c r="AB64" s="104">
        <f t="shared" si="0"/>
        <v>0</v>
      </c>
      <c r="AC64" s="104">
        <f>'Proforma - SITE 3'!AB6</f>
        <v>0</v>
      </c>
      <c r="AD64" s="104">
        <f>'Proforma - SITE 3'!AC6</f>
        <v>0</v>
      </c>
      <c r="AE64" s="104">
        <f>'Proforma - SITE 3'!AD6</f>
        <v>0</v>
      </c>
      <c r="AF64" s="104">
        <f>'Proforma - SITE 3'!AE6</f>
        <v>0</v>
      </c>
      <c r="AG64" s="104">
        <f>'Proforma - SITE 3'!AF6</f>
        <v>0</v>
      </c>
      <c r="AH64" s="104">
        <f>'Proforma - SITE 3'!AG6</f>
        <v>0</v>
      </c>
      <c r="AI64" s="104">
        <f>'Proforma - SITE 3'!AH6</f>
        <v>0</v>
      </c>
      <c r="AJ64" s="104">
        <f>'Proforma - SITE 3'!AI6</f>
        <v>0</v>
      </c>
      <c r="AK64" s="104">
        <f>'Proforma - SITE 3'!AJ6</f>
        <v>0</v>
      </c>
      <c r="AL64" s="104">
        <f>'Proforma - SITE 3'!AK6</f>
        <v>0</v>
      </c>
      <c r="AM64" s="104">
        <f>'Proforma - SITE 3'!AL6</f>
        <v>0</v>
      </c>
      <c r="AN64" s="104">
        <f>'Proforma - SITE 3'!AM6</f>
        <v>0</v>
      </c>
      <c r="AO64" s="104">
        <f>'Proforma - SITE 3'!AN6</f>
        <v>0</v>
      </c>
      <c r="AP64" s="104">
        <f>'Proforma - SITE 3'!AO6</f>
        <v>0</v>
      </c>
      <c r="AQ64" s="104">
        <f>'Proforma - SITE 3'!AP6</f>
        <v>0</v>
      </c>
      <c r="AR64" s="104">
        <f>'Proforma - SITE 3'!AQ6</f>
        <v>0</v>
      </c>
      <c r="AS64" s="104">
        <f>'Proforma - SITE 3'!AR6</f>
        <v>0</v>
      </c>
      <c r="AT64" s="104">
        <f>'Proforma - SITE 3'!AS6</f>
        <v>0</v>
      </c>
      <c r="AU64" s="104">
        <f>'Proforma - SITE 3'!AT6</f>
        <v>0</v>
      </c>
      <c r="AV64" s="104">
        <f>'Proforma - SITE 3'!AU6</f>
        <v>0</v>
      </c>
      <c r="AW64" s="104">
        <f>'Proforma - SITE 3'!AV6</f>
        <v>0</v>
      </c>
      <c r="AX64" s="104">
        <f>'Proforma - SITE 3'!AW6</f>
        <v>0</v>
      </c>
      <c r="AY64" s="104">
        <f>'Proforma - SITE 3'!AX6</f>
        <v>0</v>
      </c>
      <c r="AZ64" s="104">
        <f>'Proforma - SITE 3'!AY6</f>
        <v>0</v>
      </c>
      <c r="BA64" s="104">
        <f>'Proforma - SITE 3'!AZ6</f>
        <v>0</v>
      </c>
      <c r="BB64" s="104">
        <f>'Proforma - SITE 3'!BA6</f>
        <v>0</v>
      </c>
      <c r="BC64" s="104">
        <f>'Proforma - SITE 3'!BB6</f>
        <v>0</v>
      </c>
      <c r="BD64" s="104">
        <f t="shared" si="1"/>
        <v>0</v>
      </c>
      <c r="BE64" s="104">
        <f>'Proforma - SITE 3'!BC6</f>
        <v>0</v>
      </c>
      <c r="BF64" s="104">
        <f>'Proforma - SITE 3'!BD6</f>
        <v>0</v>
      </c>
      <c r="BG64" s="104">
        <f>'Proforma - SITE 3'!BE6</f>
        <v>0</v>
      </c>
      <c r="BH64" s="104">
        <f>'Proforma - SITE 3'!BF6</f>
        <v>0</v>
      </c>
      <c r="BI64" s="104">
        <f>'Proforma - SITE 3'!BG6</f>
        <v>0</v>
      </c>
      <c r="BJ64" s="104">
        <f t="shared" si="2"/>
        <v>0</v>
      </c>
      <c r="BK64" s="104">
        <f>'Proforma - SITE 3'!BH6</f>
        <v>0</v>
      </c>
      <c r="BL64" s="104">
        <f>'Proforma - SITE 3'!BI6</f>
        <v>0</v>
      </c>
      <c r="BM64" s="104">
        <f t="shared" si="3"/>
        <v>0</v>
      </c>
      <c r="BN64" s="104">
        <f>'Proforma - SITE 3'!BJ6</f>
        <v>0</v>
      </c>
      <c r="BO64" s="104">
        <f>'Proforma - SITE 3'!BK6</f>
        <v>0</v>
      </c>
      <c r="BP64" s="104">
        <f>'Proforma - SITE 3'!BL6</f>
        <v>0</v>
      </c>
      <c r="BQ64" s="104">
        <f>'Proforma - SITE 3'!BM6</f>
        <v>0</v>
      </c>
      <c r="BR64" s="104">
        <f>'Proforma - SITE 3'!BN6</f>
        <v>0</v>
      </c>
      <c r="BS64" s="104">
        <f t="shared" si="4"/>
        <v>0</v>
      </c>
      <c r="BT64" s="104">
        <f t="shared" si="5"/>
        <v>0</v>
      </c>
    </row>
    <row r="65" spans="1:72" x14ac:dyDescent="0.25">
      <c r="A65" s="102" t="str">
        <f>'Proforma - SITE 3'!A7</f>
        <v/>
      </c>
      <c r="B65" s="102" t="str">
        <f>'Proforma - SITE 3'!B7</f>
        <v/>
      </c>
      <c r="C65" s="103" t="str">
        <f>'Proforma - SITE 3'!C7</f>
        <v/>
      </c>
      <c r="D65" s="105">
        <f>'Proforma - SITE 3'!D7</f>
        <v>0</v>
      </c>
      <c r="E65" s="105">
        <f>'Proforma - SITE 3'!E7</f>
        <v>0</v>
      </c>
      <c r="F65" s="105">
        <f>'Proforma - SITE 3'!F7</f>
        <v>0</v>
      </c>
      <c r="G65" s="105">
        <f>'Proforma - SITE 3'!G7</f>
        <v>0</v>
      </c>
      <c r="H65" s="105">
        <f>'Proforma - SITE 3'!H7</f>
        <v>0</v>
      </c>
      <c r="I65" s="104">
        <f>'Proforma - SITE 3'!I7</f>
        <v>0</v>
      </c>
      <c r="J65" s="104">
        <f>'Proforma - SITE 3'!J7</f>
        <v>0</v>
      </c>
      <c r="K65" s="104">
        <f>'Proforma - SITE 3'!K7</f>
        <v>0</v>
      </c>
      <c r="L65" s="104">
        <f>'Proforma - SITE 3'!L7</f>
        <v>0</v>
      </c>
      <c r="M65" s="104">
        <f>'Proforma - SITE 3'!M7</f>
        <v>0</v>
      </c>
      <c r="N65" s="104">
        <f>'Proforma - SITE 3'!N7</f>
        <v>0</v>
      </c>
      <c r="O65" s="104">
        <f>'Proforma - SITE 3'!O7</f>
        <v>0</v>
      </c>
      <c r="P65" s="104">
        <f>'Proforma - SITE 3'!P7</f>
        <v>0</v>
      </c>
      <c r="Q65" s="104">
        <f>'Proforma - SITE 3'!Q7</f>
        <v>0</v>
      </c>
      <c r="R65" s="104">
        <f>'Proforma - SITE 3'!R7</f>
        <v>0</v>
      </c>
      <c r="S65" s="104">
        <f>'Proforma - SITE 3'!S7</f>
        <v>0</v>
      </c>
      <c r="T65" s="104">
        <f>'Proforma - SITE 3'!T7</f>
        <v>0</v>
      </c>
      <c r="U65" s="104">
        <f>'Proforma - SITE 3'!U7</f>
        <v>0</v>
      </c>
      <c r="V65" s="104">
        <f>'Proforma - SITE 3'!V7</f>
        <v>0</v>
      </c>
      <c r="W65" s="104">
        <f>'Proforma - SITE 3'!W7</f>
        <v>0</v>
      </c>
      <c r="X65" s="104">
        <f>'Proforma - SITE 3'!X7</f>
        <v>0</v>
      </c>
      <c r="Y65" s="104">
        <f>'Proforma - SITE 3'!Y7</f>
        <v>0</v>
      </c>
      <c r="Z65" s="104">
        <f>'Proforma - SITE 3'!Z7</f>
        <v>0</v>
      </c>
      <c r="AA65" s="104">
        <f>'Proforma - SITE 3'!AA7</f>
        <v>0</v>
      </c>
      <c r="AB65" s="104">
        <f t="shared" si="0"/>
        <v>0</v>
      </c>
      <c r="AC65" s="104">
        <f>'Proforma - SITE 3'!AB7</f>
        <v>0</v>
      </c>
      <c r="AD65" s="104">
        <f>'Proforma - SITE 3'!AC7</f>
        <v>0</v>
      </c>
      <c r="AE65" s="104">
        <f>'Proforma - SITE 3'!AD7</f>
        <v>0</v>
      </c>
      <c r="AF65" s="104">
        <f>'Proforma - SITE 3'!AE7</f>
        <v>0</v>
      </c>
      <c r="AG65" s="104">
        <f>'Proforma - SITE 3'!AF7</f>
        <v>0</v>
      </c>
      <c r="AH65" s="104">
        <f>'Proforma - SITE 3'!AG7</f>
        <v>0</v>
      </c>
      <c r="AI65" s="104">
        <f>'Proforma - SITE 3'!AH7</f>
        <v>0</v>
      </c>
      <c r="AJ65" s="104">
        <f>'Proforma - SITE 3'!AI7</f>
        <v>0</v>
      </c>
      <c r="AK65" s="104">
        <f>'Proforma - SITE 3'!AJ7</f>
        <v>0</v>
      </c>
      <c r="AL65" s="104">
        <f>'Proforma - SITE 3'!AK7</f>
        <v>0</v>
      </c>
      <c r="AM65" s="104">
        <f>'Proforma - SITE 3'!AL7</f>
        <v>0</v>
      </c>
      <c r="AN65" s="104">
        <f>'Proforma - SITE 3'!AM7</f>
        <v>0</v>
      </c>
      <c r="AO65" s="104">
        <f>'Proforma - SITE 3'!AN7</f>
        <v>0</v>
      </c>
      <c r="AP65" s="104">
        <f>'Proforma - SITE 3'!AO7</f>
        <v>0</v>
      </c>
      <c r="AQ65" s="104">
        <f>'Proforma - SITE 3'!AP7</f>
        <v>0</v>
      </c>
      <c r="AR65" s="104">
        <f>'Proforma - SITE 3'!AQ7</f>
        <v>0</v>
      </c>
      <c r="AS65" s="104">
        <f>'Proforma - SITE 3'!AR7</f>
        <v>0</v>
      </c>
      <c r="AT65" s="104">
        <f>'Proforma - SITE 3'!AS7</f>
        <v>0</v>
      </c>
      <c r="AU65" s="104">
        <f>'Proforma - SITE 3'!AT7</f>
        <v>0</v>
      </c>
      <c r="AV65" s="104">
        <f>'Proforma - SITE 3'!AU7</f>
        <v>0</v>
      </c>
      <c r="AW65" s="104">
        <f>'Proforma - SITE 3'!AV7</f>
        <v>0</v>
      </c>
      <c r="AX65" s="104">
        <f>'Proforma - SITE 3'!AW7</f>
        <v>0</v>
      </c>
      <c r="AY65" s="104">
        <f>'Proforma - SITE 3'!AX7</f>
        <v>0</v>
      </c>
      <c r="AZ65" s="104">
        <f>'Proforma - SITE 3'!AY7</f>
        <v>0</v>
      </c>
      <c r="BA65" s="104">
        <f>'Proforma - SITE 3'!AZ7</f>
        <v>0</v>
      </c>
      <c r="BB65" s="104">
        <f>'Proforma - SITE 3'!BA7</f>
        <v>0</v>
      </c>
      <c r="BC65" s="104">
        <f>'Proforma - SITE 3'!BB7</f>
        <v>0</v>
      </c>
      <c r="BD65" s="104">
        <f t="shared" si="1"/>
        <v>0</v>
      </c>
      <c r="BE65" s="104">
        <f>'Proforma - SITE 3'!BC7</f>
        <v>0</v>
      </c>
      <c r="BF65" s="104">
        <f>'Proforma - SITE 3'!BD7</f>
        <v>0</v>
      </c>
      <c r="BG65" s="104">
        <f>'Proforma - SITE 3'!BE7</f>
        <v>0</v>
      </c>
      <c r="BH65" s="104">
        <f>'Proforma - SITE 3'!BF7</f>
        <v>0</v>
      </c>
      <c r="BI65" s="104">
        <f>'Proforma - SITE 3'!BG7</f>
        <v>0</v>
      </c>
      <c r="BJ65" s="104">
        <f t="shared" si="2"/>
        <v>0</v>
      </c>
      <c r="BK65" s="104">
        <f>'Proforma - SITE 3'!BH7</f>
        <v>0</v>
      </c>
      <c r="BL65" s="104">
        <f>'Proforma - SITE 3'!BI7</f>
        <v>0</v>
      </c>
      <c r="BM65" s="104">
        <f t="shared" si="3"/>
        <v>0</v>
      </c>
      <c r="BN65" s="104">
        <f>'Proforma - SITE 3'!BJ7</f>
        <v>0</v>
      </c>
      <c r="BO65" s="104">
        <f>'Proforma - SITE 3'!BK7</f>
        <v>0</v>
      </c>
      <c r="BP65" s="104">
        <f>'Proforma - SITE 3'!BL7</f>
        <v>0</v>
      </c>
      <c r="BQ65" s="104">
        <f>'Proforma - SITE 3'!BM7</f>
        <v>0</v>
      </c>
      <c r="BR65" s="104">
        <f>'Proforma - SITE 3'!BN7</f>
        <v>0</v>
      </c>
      <c r="BS65" s="104">
        <f t="shared" si="4"/>
        <v>0</v>
      </c>
      <c r="BT65" s="104">
        <f t="shared" si="5"/>
        <v>0</v>
      </c>
    </row>
    <row r="66" spans="1:72" x14ac:dyDescent="0.25">
      <c r="A66" s="102" t="str">
        <f>'Proforma - SITE 3'!A8</f>
        <v/>
      </c>
      <c r="B66" s="102" t="str">
        <f>'Proforma - SITE 3'!B8</f>
        <v/>
      </c>
      <c r="C66" s="103" t="str">
        <f>'Proforma - SITE 3'!C8</f>
        <v/>
      </c>
      <c r="D66" s="105">
        <f>'Proforma - SITE 3'!D8</f>
        <v>0</v>
      </c>
      <c r="E66" s="105">
        <f>'Proforma - SITE 3'!E8</f>
        <v>0</v>
      </c>
      <c r="F66" s="105">
        <f>'Proforma - SITE 3'!F8</f>
        <v>0</v>
      </c>
      <c r="G66" s="105">
        <f>'Proforma - SITE 3'!G8</f>
        <v>0</v>
      </c>
      <c r="H66" s="105">
        <f>'Proforma - SITE 3'!H8</f>
        <v>0</v>
      </c>
      <c r="I66" s="104">
        <f>'Proforma - SITE 3'!I8</f>
        <v>0</v>
      </c>
      <c r="J66" s="104">
        <f>'Proforma - SITE 3'!J8</f>
        <v>0</v>
      </c>
      <c r="K66" s="104">
        <f>'Proforma - SITE 3'!K8</f>
        <v>0</v>
      </c>
      <c r="L66" s="104">
        <f>'Proforma - SITE 3'!L8</f>
        <v>0</v>
      </c>
      <c r="M66" s="104">
        <f>'Proforma - SITE 3'!M8</f>
        <v>0</v>
      </c>
      <c r="N66" s="104">
        <f>'Proforma - SITE 3'!N8</f>
        <v>0</v>
      </c>
      <c r="O66" s="104">
        <f>'Proforma - SITE 3'!O8</f>
        <v>0</v>
      </c>
      <c r="P66" s="104">
        <f>'Proforma - SITE 3'!P8</f>
        <v>0</v>
      </c>
      <c r="Q66" s="104">
        <f>'Proforma - SITE 3'!Q8</f>
        <v>0</v>
      </c>
      <c r="R66" s="104">
        <f>'Proforma - SITE 3'!R8</f>
        <v>0</v>
      </c>
      <c r="S66" s="104">
        <f>'Proforma - SITE 3'!S8</f>
        <v>0</v>
      </c>
      <c r="T66" s="104">
        <f>'Proforma - SITE 3'!T8</f>
        <v>0</v>
      </c>
      <c r="U66" s="104">
        <f>'Proforma - SITE 3'!U8</f>
        <v>0</v>
      </c>
      <c r="V66" s="104">
        <f>'Proforma - SITE 3'!V8</f>
        <v>0</v>
      </c>
      <c r="W66" s="104">
        <f>'Proforma - SITE 3'!W8</f>
        <v>0</v>
      </c>
      <c r="X66" s="104">
        <f>'Proforma - SITE 3'!X8</f>
        <v>0</v>
      </c>
      <c r="Y66" s="104">
        <f>'Proforma - SITE 3'!Y8</f>
        <v>0</v>
      </c>
      <c r="Z66" s="104">
        <f>'Proforma - SITE 3'!Z8</f>
        <v>0</v>
      </c>
      <c r="AA66" s="104">
        <f>'Proforma - SITE 3'!AA8</f>
        <v>0</v>
      </c>
      <c r="AB66" s="104">
        <f t="shared" si="0"/>
        <v>0</v>
      </c>
      <c r="AC66" s="104">
        <f>'Proforma - SITE 3'!AB8</f>
        <v>0</v>
      </c>
      <c r="AD66" s="104">
        <f>'Proforma - SITE 3'!AC8</f>
        <v>0</v>
      </c>
      <c r="AE66" s="104">
        <f>'Proforma - SITE 3'!AD8</f>
        <v>0</v>
      </c>
      <c r="AF66" s="104">
        <f>'Proforma - SITE 3'!AE8</f>
        <v>0</v>
      </c>
      <c r="AG66" s="104">
        <f>'Proforma - SITE 3'!AF8</f>
        <v>0</v>
      </c>
      <c r="AH66" s="104">
        <f>'Proforma - SITE 3'!AG8</f>
        <v>0</v>
      </c>
      <c r="AI66" s="104">
        <f>'Proforma - SITE 3'!AH8</f>
        <v>0</v>
      </c>
      <c r="AJ66" s="104">
        <f>'Proforma - SITE 3'!AI8</f>
        <v>0</v>
      </c>
      <c r="AK66" s="104">
        <f>'Proforma - SITE 3'!AJ8</f>
        <v>0</v>
      </c>
      <c r="AL66" s="104">
        <f>'Proforma - SITE 3'!AK8</f>
        <v>0</v>
      </c>
      <c r="AM66" s="104">
        <f>'Proforma - SITE 3'!AL8</f>
        <v>0</v>
      </c>
      <c r="AN66" s="104">
        <f>'Proforma - SITE 3'!AM8</f>
        <v>0</v>
      </c>
      <c r="AO66" s="104">
        <f>'Proforma - SITE 3'!AN8</f>
        <v>0</v>
      </c>
      <c r="AP66" s="104">
        <f>'Proforma - SITE 3'!AO8</f>
        <v>0</v>
      </c>
      <c r="AQ66" s="104">
        <f>'Proforma - SITE 3'!AP8</f>
        <v>0</v>
      </c>
      <c r="AR66" s="104">
        <f>'Proforma - SITE 3'!AQ8</f>
        <v>0</v>
      </c>
      <c r="AS66" s="104">
        <f>'Proforma - SITE 3'!AR8</f>
        <v>0</v>
      </c>
      <c r="AT66" s="104">
        <f>'Proforma - SITE 3'!AS8</f>
        <v>0</v>
      </c>
      <c r="AU66" s="104">
        <f>'Proforma - SITE 3'!AT8</f>
        <v>0</v>
      </c>
      <c r="AV66" s="104">
        <f>'Proforma - SITE 3'!AU8</f>
        <v>0</v>
      </c>
      <c r="AW66" s="104">
        <f>'Proforma - SITE 3'!AV8</f>
        <v>0</v>
      </c>
      <c r="AX66" s="104">
        <f>'Proforma - SITE 3'!AW8</f>
        <v>0</v>
      </c>
      <c r="AY66" s="104">
        <f>'Proforma - SITE 3'!AX8</f>
        <v>0</v>
      </c>
      <c r="AZ66" s="104">
        <f>'Proforma - SITE 3'!AY8</f>
        <v>0</v>
      </c>
      <c r="BA66" s="104">
        <f>'Proforma - SITE 3'!AZ8</f>
        <v>0</v>
      </c>
      <c r="BB66" s="104">
        <f>'Proforma - SITE 3'!BA8</f>
        <v>0</v>
      </c>
      <c r="BC66" s="104">
        <f>'Proforma - SITE 3'!BB8</f>
        <v>0</v>
      </c>
      <c r="BD66" s="104">
        <f t="shared" si="1"/>
        <v>0</v>
      </c>
      <c r="BE66" s="104">
        <f>'Proforma - SITE 3'!BC8</f>
        <v>0</v>
      </c>
      <c r="BF66" s="104">
        <f>'Proforma - SITE 3'!BD8</f>
        <v>0</v>
      </c>
      <c r="BG66" s="104">
        <f>'Proforma - SITE 3'!BE8</f>
        <v>0</v>
      </c>
      <c r="BH66" s="104">
        <f>'Proforma - SITE 3'!BF8</f>
        <v>0</v>
      </c>
      <c r="BI66" s="104">
        <f>'Proforma - SITE 3'!BG8</f>
        <v>0</v>
      </c>
      <c r="BJ66" s="104">
        <f t="shared" si="2"/>
        <v>0</v>
      </c>
      <c r="BK66" s="104">
        <f>'Proforma - SITE 3'!BH8</f>
        <v>0</v>
      </c>
      <c r="BL66" s="104">
        <f>'Proforma - SITE 3'!BI8</f>
        <v>0</v>
      </c>
      <c r="BM66" s="104">
        <f t="shared" si="3"/>
        <v>0</v>
      </c>
      <c r="BN66" s="104">
        <f>'Proforma - SITE 3'!BJ8</f>
        <v>0</v>
      </c>
      <c r="BO66" s="104">
        <f>'Proforma - SITE 3'!BK8</f>
        <v>0</v>
      </c>
      <c r="BP66" s="104">
        <f>'Proforma - SITE 3'!BL8</f>
        <v>0</v>
      </c>
      <c r="BQ66" s="104">
        <f>'Proforma - SITE 3'!BM8</f>
        <v>0</v>
      </c>
      <c r="BR66" s="104">
        <f>'Proforma - SITE 3'!BN8</f>
        <v>0</v>
      </c>
      <c r="BS66" s="104">
        <f t="shared" si="4"/>
        <v>0</v>
      </c>
      <c r="BT66" s="104">
        <f t="shared" si="5"/>
        <v>0</v>
      </c>
    </row>
    <row r="67" spans="1:72" x14ac:dyDescent="0.25">
      <c r="A67" s="102" t="str">
        <f>'Proforma - SITE 3'!A9</f>
        <v/>
      </c>
      <c r="B67" s="102" t="str">
        <f>'Proforma - SITE 3'!B9</f>
        <v/>
      </c>
      <c r="C67" s="103" t="str">
        <f>'Proforma - SITE 3'!C9</f>
        <v/>
      </c>
      <c r="D67" s="105">
        <f>'Proforma - SITE 3'!D9</f>
        <v>0</v>
      </c>
      <c r="E67" s="105">
        <f>'Proforma - SITE 3'!E9</f>
        <v>0</v>
      </c>
      <c r="F67" s="105">
        <f>'Proforma - SITE 3'!F9</f>
        <v>0</v>
      </c>
      <c r="G67" s="105">
        <f>'Proforma - SITE 3'!G9</f>
        <v>0</v>
      </c>
      <c r="H67" s="105">
        <f>'Proforma - SITE 3'!H9</f>
        <v>0</v>
      </c>
      <c r="I67" s="104">
        <f>'Proforma - SITE 3'!I9</f>
        <v>0</v>
      </c>
      <c r="J67" s="104">
        <f>'Proforma - SITE 3'!J9</f>
        <v>0</v>
      </c>
      <c r="K67" s="104">
        <f>'Proforma - SITE 3'!K9</f>
        <v>0</v>
      </c>
      <c r="L67" s="104">
        <f>'Proforma - SITE 3'!L9</f>
        <v>0</v>
      </c>
      <c r="M67" s="104">
        <f>'Proforma - SITE 3'!M9</f>
        <v>0</v>
      </c>
      <c r="N67" s="104">
        <f>'Proforma - SITE 3'!N9</f>
        <v>0</v>
      </c>
      <c r="O67" s="104">
        <f>'Proforma - SITE 3'!O9</f>
        <v>0</v>
      </c>
      <c r="P67" s="104">
        <f>'Proforma - SITE 3'!P9</f>
        <v>0</v>
      </c>
      <c r="Q67" s="104">
        <f>'Proforma - SITE 3'!Q9</f>
        <v>0</v>
      </c>
      <c r="R67" s="104">
        <f>'Proforma - SITE 3'!R9</f>
        <v>0</v>
      </c>
      <c r="S67" s="104">
        <f>'Proforma - SITE 3'!S9</f>
        <v>0</v>
      </c>
      <c r="T67" s="104">
        <f>'Proforma - SITE 3'!T9</f>
        <v>0</v>
      </c>
      <c r="U67" s="104">
        <f>'Proforma - SITE 3'!U9</f>
        <v>0</v>
      </c>
      <c r="V67" s="104">
        <f>'Proforma - SITE 3'!V9</f>
        <v>0</v>
      </c>
      <c r="W67" s="104">
        <f>'Proforma - SITE 3'!W9</f>
        <v>0</v>
      </c>
      <c r="X67" s="104">
        <f>'Proforma - SITE 3'!X9</f>
        <v>0</v>
      </c>
      <c r="Y67" s="104">
        <f>'Proforma - SITE 3'!Y9</f>
        <v>0</v>
      </c>
      <c r="Z67" s="104">
        <f>'Proforma - SITE 3'!Z9</f>
        <v>0</v>
      </c>
      <c r="AA67" s="104">
        <f>'Proforma - SITE 3'!AA9</f>
        <v>0</v>
      </c>
      <c r="AB67" s="104">
        <f t="shared" ref="AB67:AB130" si="6">SUM(I67:AA67)</f>
        <v>0</v>
      </c>
      <c r="AC67" s="104">
        <f>'Proforma - SITE 3'!AB9</f>
        <v>0</v>
      </c>
      <c r="AD67" s="104">
        <f>'Proforma - SITE 3'!AC9</f>
        <v>0</v>
      </c>
      <c r="AE67" s="104">
        <f>'Proforma - SITE 3'!AD9</f>
        <v>0</v>
      </c>
      <c r="AF67" s="104">
        <f>'Proforma - SITE 3'!AE9</f>
        <v>0</v>
      </c>
      <c r="AG67" s="104">
        <f>'Proforma - SITE 3'!AF9</f>
        <v>0</v>
      </c>
      <c r="AH67" s="104">
        <f>'Proforma - SITE 3'!AG9</f>
        <v>0</v>
      </c>
      <c r="AI67" s="104">
        <f>'Proforma - SITE 3'!AH9</f>
        <v>0</v>
      </c>
      <c r="AJ67" s="104">
        <f>'Proforma - SITE 3'!AI9</f>
        <v>0</v>
      </c>
      <c r="AK67" s="104">
        <f>'Proforma - SITE 3'!AJ9</f>
        <v>0</v>
      </c>
      <c r="AL67" s="104">
        <f>'Proforma - SITE 3'!AK9</f>
        <v>0</v>
      </c>
      <c r="AM67" s="104">
        <f>'Proforma - SITE 3'!AL9</f>
        <v>0</v>
      </c>
      <c r="AN67" s="104">
        <f>'Proforma - SITE 3'!AM9</f>
        <v>0</v>
      </c>
      <c r="AO67" s="104">
        <f>'Proforma - SITE 3'!AN9</f>
        <v>0</v>
      </c>
      <c r="AP67" s="104">
        <f>'Proforma - SITE 3'!AO9</f>
        <v>0</v>
      </c>
      <c r="AQ67" s="104">
        <f>'Proforma - SITE 3'!AP9</f>
        <v>0</v>
      </c>
      <c r="AR67" s="104">
        <f>'Proforma - SITE 3'!AQ9</f>
        <v>0</v>
      </c>
      <c r="AS67" s="104">
        <f>'Proforma - SITE 3'!AR9</f>
        <v>0</v>
      </c>
      <c r="AT67" s="104">
        <f>'Proforma - SITE 3'!AS9</f>
        <v>0</v>
      </c>
      <c r="AU67" s="104">
        <f>'Proforma - SITE 3'!AT9</f>
        <v>0</v>
      </c>
      <c r="AV67" s="104">
        <f>'Proforma - SITE 3'!AU9</f>
        <v>0</v>
      </c>
      <c r="AW67" s="104">
        <f>'Proforma - SITE 3'!AV9</f>
        <v>0</v>
      </c>
      <c r="AX67" s="104">
        <f>'Proforma - SITE 3'!AW9</f>
        <v>0</v>
      </c>
      <c r="AY67" s="104">
        <f>'Proforma - SITE 3'!AX9</f>
        <v>0</v>
      </c>
      <c r="AZ67" s="104">
        <f>'Proforma - SITE 3'!AY9</f>
        <v>0</v>
      </c>
      <c r="BA67" s="104">
        <f>'Proforma - SITE 3'!AZ9</f>
        <v>0</v>
      </c>
      <c r="BB67" s="104">
        <f>'Proforma - SITE 3'!BA9</f>
        <v>0</v>
      </c>
      <c r="BC67" s="104">
        <f>'Proforma - SITE 3'!BB9</f>
        <v>0</v>
      </c>
      <c r="BD67" s="104">
        <f t="shared" ref="BD67:BD130" si="7">SUM(AC67:BC67)</f>
        <v>0</v>
      </c>
      <c r="BE67" s="104">
        <f>'Proforma - SITE 3'!BC9</f>
        <v>0</v>
      </c>
      <c r="BF67" s="104">
        <f>'Proforma - SITE 3'!BD9</f>
        <v>0</v>
      </c>
      <c r="BG67" s="104">
        <f>'Proforma - SITE 3'!BE9</f>
        <v>0</v>
      </c>
      <c r="BH67" s="104">
        <f>'Proforma - SITE 3'!BF9</f>
        <v>0</v>
      </c>
      <c r="BI67" s="104">
        <f>'Proforma - SITE 3'!BG9</f>
        <v>0</v>
      </c>
      <c r="BJ67" s="104">
        <f t="shared" ref="BJ67:BJ130" si="8">SUM(BE67:BI67)</f>
        <v>0</v>
      </c>
      <c r="BK67" s="104">
        <f>'Proforma - SITE 3'!BH9</f>
        <v>0</v>
      </c>
      <c r="BL67" s="104">
        <f>'Proforma - SITE 3'!BI9</f>
        <v>0</v>
      </c>
      <c r="BM67" s="104">
        <f t="shared" ref="BM67:BM130" si="9">SUM(BK67:BL67)</f>
        <v>0</v>
      </c>
      <c r="BN67" s="104">
        <f>'Proforma - SITE 3'!BJ9</f>
        <v>0</v>
      </c>
      <c r="BO67" s="104">
        <f>'Proforma - SITE 3'!BK9</f>
        <v>0</v>
      </c>
      <c r="BP67" s="104">
        <f>'Proforma - SITE 3'!BL9</f>
        <v>0</v>
      </c>
      <c r="BQ67" s="104">
        <f>'Proforma - SITE 3'!BM9</f>
        <v>0</v>
      </c>
      <c r="BR67" s="104">
        <f>'Proforma - SITE 3'!BN9</f>
        <v>0</v>
      </c>
      <c r="BS67" s="104">
        <f t="shared" ref="BS67:BS130" si="10">SUM(BN67:BR67)</f>
        <v>0</v>
      </c>
      <c r="BT67" s="104">
        <f t="shared" ref="BT67:BT130" si="11">SUM(AB67+BD67+BJ67+BM67+BS67)</f>
        <v>0</v>
      </c>
    </row>
    <row r="68" spans="1:72" x14ac:dyDescent="0.25">
      <c r="A68" s="102" t="str">
        <f>'Proforma - SITE 3'!A10</f>
        <v/>
      </c>
      <c r="B68" s="102" t="str">
        <f>'Proforma - SITE 3'!B10</f>
        <v/>
      </c>
      <c r="C68" s="103" t="str">
        <f>'Proforma - SITE 3'!C10</f>
        <v/>
      </c>
      <c r="D68" s="105">
        <f>'Proforma - SITE 3'!D10</f>
        <v>0</v>
      </c>
      <c r="E68" s="105">
        <f>'Proforma - SITE 3'!E10</f>
        <v>0</v>
      </c>
      <c r="F68" s="105">
        <f>'Proforma - SITE 3'!F10</f>
        <v>0</v>
      </c>
      <c r="G68" s="105">
        <f>'Proforma - SITE 3'!G10</f>
        <v>0</v>
      </c>
      <c r="H68" s="105">
        <f>'Proforma - SITE 3'!H10</f>
        <v>0</v>
      </c>
      <c r="I68" s="104">
        <f>'Proforma - SITE 3'!I10</f>
        <v>0</v>
      </c>
      <c r="J68" s="104">
        <f>'Proforma - SITE 3'!J10</f>
        <v>0</v>
      </c>
      <c r="K68" s="104">
        <f>'Proforma - SITE 3'!K10</f>
        <v>0</v>
      </c>
      <c r="L68" s="104">
        <f>'Proforma - SITE 3'!L10</f>
        <v>0</v>
      </c>
      <c r="M68" s="104">
        <f>'Proforma - SITE 3'!M10</f>
        <v>0</v>
      </c>
      <c r="N68" s="104">
        <f>'Proforma - SITE 3'!N10</f>
        <v>0</v>
      </c>
      <c r="O68" s="104">
        <f>'Proforma - SITE 3'!O10</f>
        <v>0</v>
      </c>
      <c r="P68" s="104">
        <f>'Proforma - SITE 3'!P10</f>
        <v>0</v>
      </c>
      <c r="Q68" s="104">
        <f>'Proforma - SITE 3'!Q10</f>
        <v>0</v>
      </c>
      <c r="R68" s="104">
        <f>'Proforma - SITE 3'!R10</f>
        <v>0</v>
      </c>
      <c r="S68" s="104">
        <f>'Proforma - SITE 3'!S10</f>
        <v>0</v>
      </c>
      <c r="T68" s="104">
        <f>'Proforma - SITE 3'!T10</f>
        <v>0</v>
      </c>
      <c r="U68" s="104">
        <f>'Proforma - SITE 3'!U10</f>
        <v>0</v>
      </c>
      <c r="V68" s="104">
        <f>'Proforma - SITE 3'!V10</f>
        <v>0</v>
      </c>
      <c r="W68" s="104">
        <f>'Proforma - SITE 3'!W10</f>
        <v>0</v>
      </c>
      <c r="X68" s="104">
        <f>'Proforma - SITE 3'!X10</f>
        <v>0</v>
      </c>
      <c r="Y68" s="104">
        <f>'Proforma - SITE 3'!Y10</f>
        <v>0</v>
      </c>
      <c r="Z68" s="104">
        <f>'Proforma - SITE 3'!Z10</f>
        <v>0</v>
      </c>
      <c r="AA68" s="104">
        <f>'Proforma - SITE 3'!AA10</f>
        <v>0</v>
      </c>
      <c r="AB68" s="104">
        <f t="shared" si="6"/>
        <v>0</v>
      </c>
      <c r="AC68" s="104">
        <f>'Proforma - SITE 3'!AB10</f>
        <v>0</v>
      </c>
      <c r="AD68" s="104">
        <f>'Proforma - SITE 3'!AC10</f>
        <v>0</v>
      </c>
      <c r="AE68" s="104">
        <f>'Proforma - SITE 3'!AD10</f>
        <v>0</v>
      </c>
      <c r="AF68" s="104">
        <f>'Proforma - SITE 3'!AE10</f>
        <v>0</v>
      </c>
      <c r="AG68" s="104">
        <f>'Proforma - SITE 3'!AF10</f>
        <v>0</v>
      </c>
      <c r="AH68" s="104">
        <f>'Proforma - SITE 3'!AG10</f>
        <v>0</v>
      </c>
      <c r="AI68" s="104">
        <f>'Proforma - SITE 3'!AH10</f>
        <v>0</v>
      </c>
      <c r="AJ68" s="104">
        <f>'Proforma - SITE 3'!AI10</f>
        <v>0</v>
      </c>
      <c r="AK68" s="104">
        <f>'Proforma - SITE 3'!AJ10</f>
        <v>0</v>
      </c>
      <c r="AL68" s="104">
        <f>'Proforma - SITE 3'!AK10</f>
        <v>0</v>
      </c>
      <c r="AM68" s="104">
        <f>'Proforma - SITE 3'!AL10</f>
        <v>0</v>
      </c>
      <c r="AN68" s="104">
        <f>'Proforma - SITE 3'!AM10</f>
        <v>0</v>
      </c>
      <c r="AO68" s="104">
        <f>'Proforma - SITE 3'!AN10</f>
        <v>0</v>
      </c>
      <c r="AP68" s="104">
        <f>'Proforma - SITE 3'!AO10</f>
        <v>0</v>
      </c>
      <c r="AQ68" s="104">
        <f>'Proforma - SITE 3'!AP10</f>
        <v>0</v>
      </c>
      <c r="AR68" s="104">
        <f>'Proforma - SITE 3'!AQ10</f>
        <v>0</v>
      </c>
      <c r="AS68" s="104">
        <f>'Proforma - SITE 3'!AR10</f>
        <v>0</v>
      </c>
      <c r="AT68" s="104">
        <f>'Proforma - SITE 3'!AS10</f>
        <v>0</v>
      </c>
      <c r="AU68" s="104">
        <f>'Proforma - SITE 3'!AT10</f>
        <v>0</v>
      </c>
      <c r="AV68" s="104">
        <f>'Proforma - SITE 3'!AU10</f>
        <v>0</v>
      </c>
      <c r="AW68" s="104">
        <f>'Proforma - SITE 3'!AV10</f>
        <v>0</v>
      </c>
      <c r="AX68" s="104">
        <f>'Proforma - SITE 3'!AW10</f>
        <v>0</v>
      </c>
      <c r="AY68" s="104">
        <f>'Proforma - SITE 3'!AX10</f>
        <v>0</v>
      </c>
      <c r="AZ68" s="104">
        <f>'Proforma - SITE 3'!AY10</f>
        <v>0</v>
      </c>
      <c r="BA68" s="104">
        <f>'Proforma - SITE 3'!AZ10</f>
        <v>0</v>
      </c>
      <c r="BB68" s="104">
        <f>'Proforma - SITE 3'!BA10</f>
        <v>0</v>
      </c>
      <c r="BC68" s="104">
        <f>'Proforma - SITE 3'!BB10</f>
        <v>0</v>
      </c>
      <c r="BD68" s="104">
        <f t="shared" si="7"/>
        <v>0</v>
      </c>
      <c r="BE68" s="104">
        <f>'Proforma - SITE 3'!BC10</f>
        <v>0</v>
      </c>
      <c r="BF68" s="104">
        <f>'Proforma - SITE 3'!BD10</f>
        <v>0</v>
      </c>
      <c r="BG68" s="104">
        <f>'Proforma - SITE 3'!BE10</f>
        <v>0</v>
      </c>
      <c r="BH68" s="104">
        <f>'Proforma - SITE 3'!BF10</f>
        <v>0</v>
      </c>
      <c r="BI68" s="104">
        <f>'Proforma - SITE 3'!BG10</f>
        <v>0</v>
      </c>
      <c r="BJ68" s="104">
        <f t="shared" si="8"/>
        <v>0</v>
      </c>
      <c r="BK68" s="104">
        <f>'Proforma - SITE 3'!BH10</f>
        <v>0</v>
      </c>
      <c r="BL68" s="104">
        <f>'Proforma - SITE 3'!BI10</f>
        <v>0</v>
      </c>
      <c r="BM68" s="104">
        <f t="shared" si="9"/>
        <v>0</v>
      </c>
      <c r="BN68" s="104">
        <f>'Proforma - SITE 3'!BJ10</f>
        <v>0</v>
      </c>
      <c r="BO68" s="104">
        <f>'Proforma - SITE 3'!BK10</f>
        <v>0</v>
      </c>
      <c r="BP68" s="104">
        <f>'Proforma - SITE 3'!BL10</f>
        <v>0</v>
      </c>
      <c r="BQ68" s="104">
        <f>'Proforma - SITE 3'!BM10</f>
        <v>0</v>
      </c>
      <c r="BR68" s="104">
        <f>'Proforma - SITE 3'!BN10</f>
        <v>0</v>
      </c>
      <c r="BS68" s="104">
        <f t="shared" si="10"/>
        <v>0</v>
      </c>
      <c r="BT68" s="104">
        <f t="shared" si="11"/>
        <v>0</v>
      </c>
    </row>
    <row r="69" spans="1:72" x14ac:dyDescent="0.25">
      <c r="A69" s="102" t="str">
        <f>'Proforma - SITE 3'!A11</f>
        <v/>
      </c>
      <c r="B69" s="102" t="str">
        <f>'Proforma - SITE 3'!B11</f>
        <v/>
      </c>
      <c r="C69" s="103" t="str">
        <f>'Proforma - SITE 3'!C11</f>
        <v/>
      </c>
      <c r="D69" s="105">
        <f>'Proforma - SITE 3'!D11</f>
        <v>0</v>
      </c>
      <c r="E69" s="105">
        <f>'Proforma - SITE 3'!E11</f>
        <v>0</v>
      </c>
      <c r="F69" s="105">
        <f>'Proforma - SITE 3'!F11</f>
        <v>0</v>
      </c>
      <c r="G69" s="105">
        <f>'Proforma - SITE 3'!G11</f>
        <v>0</v>
      </c>
      <c r="H69" s="105">
        <f>'Proforma - SITE 3'!H11</f>
        <v>0</v>
      </c>
      <c r="I69" s="104">
        <f>'Proforma - SITE 3'!I11</f>
        <v>0</v>
      </c>
      <c r="J69" s="104">
        <f>'Proforma - SITE 3'!J11</f>
        <v>0</v>
      </c>
      <c r="K69" s="104">
        <f>'Proforma - SITE 3'!K11</f>
        <v>0</v>
      </c>
      <c r="L69" s="104">
        <f>'Proforma - SITE 3'!L11</f>
        <v>0</v>
      </c>
      <c r="M69" s="104">
        <f>'Proforma - SITE 3'!M11</f>
        <v>0</v>
      </c>
      <c r="N69" s="104">
        <f>'Proforma - SITE 3'!N11</f>
        <v>0</v>
      </c>
      <c r="O69" s="104">
        <f>'Proforma - SITE 3'!O11</f>
        <v>0</v>
      </c>
      <c r="P69" s="104">
        <f>'Proforma - SITE 3'!P11</f>
        <v>0</v>
      </c>
      <c r="Q69" s="104">
        <f>'Proforma - SITE 3'!Q11</f>
        <v>0</v>
      </c>
      <c r="R69" s="104">
        <f>'Proforma - SITE 3'!R11</f>
        <v>0</v>
      </c>
      <c r="S69" s="104">
        <f>'Proforma - SITE 3'!S11</f>
        <v>0</v>
      </c>
      <c r="T69" s="104">
        <f>'Proforma - SITE 3'!T11</f>
        <v>0</v>
      </c>
      <c r="U69" s="104">
        <f>'Proforma - SITE 3'!U11</f>
        <v>0</v>
      </c>
      <c r="V69" s="104">
        <f>'Proforma - SITE 3'!V11</f>
        <v>0</v>
      </c>
      <c r="W69" s="104">
        <f>'Proforma - SITE 3'!W11</f>
        <v>0</v>
      </c>
      <c r="X69" s="104">
        <f>'Proforma - SITE 3'!X11</f>
        <v>0</v>
      </c>
      <c r="Y69" s="104">
        <f>'Proforma - SITE 3'!Y11</f>
        <v>0</v>
      </c>
      <c r="Z69" s="104">
        <f>'Proforma - SITE 3'!Z11</f>
        <v>0</v>
      </c>
      <c r="AA69" s="104">
        <f>'Proforma - SITE 3'!AA11</f>
        <v>0</v>
      </c>
      <c r="AB69" s="104">
        <f t="shared" si="6"/>
        <v>0</v>
      </c>
      <c r="AC69" s="104">
        <f>'Proforma - SITE 3'!AB11</f>
        <v>0</v>
      </c>
      <c r="AD69" s="104">
        <f>'Proforma - SITE 3'!AC11</f>
        <v>0</v>
      </c>
      <c r="AE69" s="104">
        <f>'Proforma - SITE 3'!AD11</f>
        <v>0</v>
      </c>
      <c r="AF69" s="104">
        <f>'Proforma - SITE 3'!AE11</f>
        <v>0</v>
      </c>
      <c r="AG69" s="104">
        <f>'Proforma - SITE 3'!AF11</f>
        <v>0</v>
      </c>
      <c r="AH69" s="104">
        <f>'Proforma - SITE 3'!AG11</f>
        <v>0</v>
      </c>
      <c r="AI69" s="104">
        <f>'Proforma - SITE 3'!AH11</f>
        <v>0</v>
      </c>
      <c r="AJ69" s="104">
        <f>'Proforma - SITE 3'!AI11</f>
        <v>0</v>
      </c>
      <c r="AK69" s="104">
        <f>'Proforma - SITE 3'!AJ11</f>
        <v>0</v>
      </c>
      <c r="AL69" s="104">
        <f>'Proforma - SITE 3'!AK11</f>
        <v>0</v>
      </c>
      <c r="AM69" s="104">
        <f>'Proforma - SITE 3'!AL11</f>
        <v>0</v>
      </c>
      <c r="AN69" s="104">
        <f>'Proforma - SITE 3'!AM11</f>
        <v>0</v>
      </c>
      <c r="AO69" s="104">
        <f>'Proforma - SITE 3'!AN11</f>
        <v>0</v>
      </c>
      <c r="AP69" s="104">
        <f>'Proforma - SITE 3'!AO11</f>
        <v>0</v>
      </c>
      <c r="AQ69" s="104">
        <f>'Proforma - SITE 3'!AP11</f>
        <v>0</v>
      </c>
      <c r="AR69" s="104">
        <f>'Proforma - SITE 3'!AQ11</f>
        <v>0</v>
      </c>
      <c r="AS69" s="104">
        <f>'Proforma - SITE 3'!AR11</f>
        <v>0</v>
      </c>
      <c r="AT69" s="104">
        <f>'Proforma - SITE 3'!AS11</f>
        <v>0</v>
      </c>
      <c r="AU69" s="104">
        <f>'Proforma - SITE 3'!AT11</f>
        <v>0</v>
      </c>
      <c r="AV69" s="104">
        <f>'Proforma - SITE 3'!AU11</f>
        <v>0</v>
      </c>
      <c r="AW69" s="104">
        <f>'Proforma - SITE 3'!AV11</f>
        <v>0</v>
      </c>
      <c r="AX69" s="104">
        <f>'Proforma - SITE 3'!AW11</f>
        <v>0</v>
      </c>
      <c r="AY69" s="104">
        <f>'Proforma - SITE 3'!AX11</f>
        <v>0</v>
      </c>
      <c r="AZ69" s="104">
        <f>'Proforma - SITE 3'!AY11</f>
        <v>0</v>
      </c>
      <c r="BA69" s="104">
        <f>'Proforma - SITE 3'!AZ11</f>
        <v>0</v>
      </c>
      <c r="BB69" s="104">
        <f>'Proforma - SITE 3'!BA11</f>
        <v>0</v>
      </c>
      <c r="BC69" s="104">
        <f>'Proforma - SITE 3'!BB11</f>
        <v>0</v>
      </c>
      <c r="BD69" s="104">
        <f t="shared" si="7"/>
        <v>0</v>
      </c>
      <c r="BE69" s="104">
        <f>'Proforma - SITE 3'!BC11</f>
        <v>0</v>
      </c>
      <c r="BF69" s="104">
        <f>'Proforma - SITE 3'!BD11</f>
        <v>0</v>
      </c>
      <c r="BG69" s="104">
        <f>'Proforma - SITE 3'!BE11</f>
        <v>0</v>
      </c>
      <c r="BH69" s="104">
        <f>'Proforma - SITE 3'!BF11</f>
        <v>0</v>
      </c>
      <c r="BI69" s="104">
        <f>'Proforma - SITE 3'!BG11</f>
        <v>0</v>
      </c>
      <c r="BJ69" s="104">
        <f t="shared" si="8"/>
        <v>0</v>
      </c>
      <c r="BK69" s="104">
        <f>'Proforma - SITE 3'!BH11</f>
        <v>0</v>
      </c>
      <c r="BL69" s="104">
        <f>'Proforma - SITE 3'!BI11</f>
        <v>0</v>
      </c>
      <c r="BM69" s="104">
        <f t="shared" si="9"/>
        <v>0</v>
      </c>
      <c r="BN69" s="104">
        <f>'Proforma - SITE 3'!BJ11</f>
        <v>0</v>
      </c>
      <c r="BO69" s="104">
        <f>'Proforma - SITE 3'!BK11</f>
        <v>0</v>
      </c>
      <c r="BP69" s="104">
        <f>'Proforma - SITE 3'!BL11</f>
        <v>0</v>
      </c>
      <c r="BQ69" s="104">
        <f>'Proforma - SITE 3'!BM11</f>
        <v>0</v>
      </c>
      <c r="BR69" s="104">
        <f>'Proforma - SITE 3'!BN11</f>
        <v>0</v>
      </c>
      <c r="BS69" s="104">
        <f t="shared" si="10"/>
        <v>0</v>
      </c>
      <c r="BT69" s="104">
        <f t="shared" si="11"/>
        <v>0</v>
      </c>
    </row>
    <row r="70" spans="1:72" x14ac:dyDescent="0.25">
      <c r="A70" s="102" t="str">
        <f>'Proforma - SITE 3'!A12</f>
        <v/>
      </c>
      <c r="B70" s="102" t="str">
        <f>'Proforma - SITE 3'!B12</f>
        <v/>
      </c>
      <c r="C70" s="103" t="str">
        <f>'Proforma - SITE 3'!C12</f>
        <v/>
      </c>
      <c r="D70" s="105">
        <f>'Proforma - SITE 3'!D12</f>
        <v>0</v>
      </c>
      <c r="E70" s="105">
        <f>'Proforma - SITE 3'!E12</f>
        <v>0</v>
      </c>
      <c r="F70" s="105">
        <f>'Proforma - SITE 3'!F12</f>
        <v>0</v>
      </c>
      <c r="G70" s="105">
        <f>'Proforma - SITE 3'!G12</f>
        <v>0</v>
      </c>
      <c r="H70" s="105">
        <f>'Proforma - SITE 3'!H12</f>
        <v>0</v>
      </c>
      <c r="I70" s="104">
        <f>'Proforma - SITE 3'!I12</f>
        <v>0</v>
      </c>
      <c r="J70" s="104">
        <f>'Proforma - SITE 3'!J12</f>
        <v>0</v>
      </c>
      <c r="K70" s="104">
        <f>'Proforma - SITE 3'!K12</f>
        <v>0</v>
      </c>
      <c r="L70" s="104">
        <f>'Proforma - SITE 3'!L12</f>
        <v>0</v>
      </c>
      <c r="M70" s="104">
        <f>'Proforma - SITE 3'!M12</f>
        <v>0</v>
      </c>
      <c r="N70" s="104">
        <f>'Proforma - SITE 3'!N12</f>
        <v>0</v>
      </c>
      <c r="O70" s="104">
        <f>'Proforma - SITE 3'!O12</f>
        <v>0</v>
      </c>
      <c r="P70" s="104">
        <f>'Proforma - SITE 3'!P12</f>
        <v>0</v>
      </c>
      <c r="Q70" s="104">
        <f>'Proforma - SITE 3'!Q12</f>
        <v>0</v>
      </c>
      <c r="R70" s="104">
        <f>'Proforma - SITE 3'!R12</f>
        <v>0</v>
      </c>
      <c r="S70" s="104">
        <f>'Proforma - SITE 3'!S12</f>
        <v>0</v>
      </c>
      <c r="T70" s="104">
        <f>'Proforma - SITE 3'!T12</f>
        <v>0</v>
      </c>
      <c r="U70" s="104">
        <f>'Proforma - SITE 3'!U12</f>
        <v>0</v>
      </c>
      <c r="V70" s="104">
        <f>'Proforma - SITE 3'!V12</f>
        <v>0</v>
      </c>
      <c r="W70" s="104">
        <f>'Proforma - SITE 3'!W12</f>
        <v>0</v>
      </c>
      <c r="X70" s="104">
        <f>'Proforma - SITE 3'!X12</f>
        <v>0</v>
      </c>
      <c r="Y70" s="104">
        <f>'Proforma - SITE 3'!Y12</f>
        <v>0</v>
      </c>
      <c r="Z70" s="104">
        <f>'Proforma - SITE 3'!Z12</f>
        <v>0</v>
      </c>
      <c r="AA70" s="104">
        <f>'Proforma - SITE 3'!AA12</f>
        <v>0</v>
      </c>
      <c r="AB70" s="104">
        <f t="shared" si="6"/>
        <v>0</v>
      </c>
      <c r="AC70" s="104">
        <f>'Proforma - SITE 3'!AB12</f>
        <v>0</v>
      </c>
      <c r="AD70" s="104">
        <f>'Proforma - SITE 3'!AC12</f>
        <v>0</v>
      </c>
      <c r="AE70" s="104">
        <f>'Proforma - SITE 3'!AD12</f>
        <v>0</v>
      </c>
      <c r="AF70" s="104">
        <f>'Proforma - SITE 3'!AE12</f>
        <v>0</v>
      </c>
      <c r="AG70" s="104">
        <f>'Proforma - SITE 3'!AF12</f>
        <v>0</v>
      </c>
      <c r="AH70" s="104">
        <f>'Proforma - SITE 3'!AG12</f>
        <v>0</v>
      </c>
      <c r="AI70" s="104">
        <f>'Proforma - SITE 3'!AH12</f>
        <v>0</v>
      </c>
      <c r="AJ70" s="104">
        <f>'Proforma - SITE 3'!AI12</f>
        <v>0</v>
      </c>
      <c r="AK70" s="104">
        <f>'Proforma - SITE 3'!AJ12</f>
        <v>0</v>
      </c>
      <c r="AL70" s="104">
        <f>'Proforma - SITE 3'!AK12</f>
        <v>0</v>
      </c>
      <c r="AM70" s="104">
        <f>'Proforma - SITE 3'!AL12</f>
        <v>0</v>
      </c>
      <c r="AN70" s="104">
        <f>'Proforma - SITE 3'!AM12</f>
        <v>0</v>
      </c>
      <c r="AO70" s="104">
        <f>'Proforma - SITE 3'!AN12</f>
        <v>0</v>
      </c>
      <c r="AP70" s="104">
        <f>'Proforma - SITE 3'!AO12</f>
        <v>0</v>
      </c>
      <c r="AQ70" s="104">
        <f>'Proforma - SITE 3'!AP12</f>
        <v>0</v>
      </c>
      <c r="AR70" s="104">
        <f>'Proforma - SITE 3'!AQ12</f>
        <v>0</v>
      </c>
      <c r="AS70" s="104">
        <f>'Proforma - SITE 3'!AR12</f>
        <v>0</v>
      </c>
      <c r="AT70" s="104">
        <f>'Proforma - SITE 3'!AS12</f>
        <v>0</v>
      </c>
      <c r="AU70" s="104">
        <f>'Proforma - SITE 3'!AT12</f>
        <v>0</v>
      </c>
      <c r="AV70" s="104">
        <f>'Proforma - SITE 3'!AU12</f>
        <v>0</v>
      </c>
      <c r="AW70" s="104">
        <f>'Proforma - SITE 3'!AV12</f>
        <v>0</v>
      </c>
      <c r="AX70" s="104">
        <f>'Proforma - SITE 3'!AW12</f>
        <v>0</v>
      </c>
      <c r="AY70" s="104">
        <f>'Proforma - SITE 3'!AX12</f>
        <v>0</v>
      </c>
      <c r="AZ70" s="104">
        <f>'Proforma - SITE 3'!AY12</f>
        <v>0</v>
      </c>
      <c r="BA70" s="104">
        <f>'Proforma - SITE 3'!AZ12</f>
        <v>0</v>
      </c>
      <c r="BB70" s="104">
        <f>'Proforma - SITE 3'!BA12</f>
        <v>0</v>
      </c>
      <c r="BC70" s="104">
        <f>'Proforma - SITE 3'!BB12</f>
        <v>0</v>
      </c>
      <c r="BD70" s="104">
        <f t="shared" si="7"/>
        <v>0</v>
      </c>
      <c r="BE70" s="104">
        <f>'Proforma - SITE 3'!BC12</f>
        <v>0</v>
      </c>
      <c r="BF70" s="104">
        <f>'Proforma - SITE 3'!BD12</f>
        <v>0</v>
      </c>
      <c r="BG70" s="104">
        <f>'Proforma - SITE 3'!BE12</f>
        <v>0</v>
      </c>
      <c r="BH70" s="104">
        <f>'Proforma - SITE 3'!BF12</f>
        <v>0</v>
      </c>
      <c r="BI70" s="104">
        <f>'Proforma - SITE 3'!BG12</f>
        <v>0</v>
      </c>
      <c r="BJ70" s="104">
        <f t="shared" si="8"/>
        <v>0</v>
      </c>
      <c r="BK70" s="104">
        <f>'Proforma - SITE 3'!BH12</f>
        <v>0</v>
      </c>
      <c r="BL70" s="104">
        <f>'Proforma - SITE 3'!BI12</f>
        <v>0</v>
      </c>
      <c r="BM70" s="104">
        <f t="shared" si="9"/>
        <v>0</v>
      </c>
      <c r="BN70" s="104">
        <f>'Proforma - SITE 3'!BJ12</f>
        <v>0</v>
      </c>
      <c r="BO70" s="104">
        <f>'Proforma - SITE 3'!BK12</f>
        <v>0</v>
      </c>
      <c r="BP70" s="104">
        <f>'Proforma - SITE 3'!BL12</f>
        <v>0</v>
      </c>
      <c r="BQ70" s="104">
        <f>'Proforma - SITE 3'!BM12</f>
        <v>0</v>
      </c>
      <c r="BR70" s="104">
        <f>'Proforma - SITE 3'!BN12</f>
        <v>0</v>
      </c>
      <c r="BS70" s="104">
        <f t="shared" si="10"/>
        <v>0</v>
      </c>
      <c r="BT70" s="104">
        <f t="shared" si="11"/>
        <v>0</v>
      </c>
    </row>
    <row r="71" spans="1:72" x14ac:dyDescent="0.25">
      <c r="A71" s="102" t="str">
        <f>'Proforma - SITE 3'!A13</f>
        <v/>
      </c>
      <c r="B71" s="102" t="str">
        <f>'Proforma - SITE 3'!B13</f>
        <v/>
      </c>
      <c r="C71" s="103" t="str">
        <f>'Proforma - SITE 3'!C13</f>
        <v/>
      </c>
      <c r="D71" s="105">
        <f>'Proforma - SITE 3'!D13</f>
        <v>0</v>
      </c>
      <c r="E71" s="105">
        <f>'Proforma - SITE 3'!E13</f>
        <v>0</v>
      </c>
      <c r="F71" s="105">
        <f>'Proforma - SITE 3'!F13</f>
        <v>0</v>
      </c>
      <c r="G71" s="105">
        <f>'Proforma - SITE 3'!G13</f>
        <v>0</v>
      </c>
      <c r="H71" s="105">
        <f>'Proforma - SITE 3'!H13</f>
        <v>0</v>
      </c>
      <c r="I71" s="104">
        <f>'Proforma - SITE 3'!I13</f>
        <v>0</v>
      </c>
      <c r="J71" s="104">
        <f>'Proforma - SITE 3'!J13</f>
        <v>0</v>
      </c>
      <c r="K71" s="104">
        <f>'Proforma - SITE 3'!K13</f>
        <v>0</v>
      </c>
      <c r="L71" s="104">
        <f>'Proforma - SITE 3'!L13</f>
        <v>0</v>
      </c>
      <c r="M71" s="104">
        <f>'Proforma - SITE 3'!M13</f>
        <v>0</v>
      </c>
      <c r="N71" s="104">
        <f>'Proforma - SITE 3'!N13</f>
        <v>0</v>
      </c>
      <c r="O71" s="104">
        <f>'Proforma - SITE 3'!O13</f>
        <v>0</v>
      </c>
      <c r="P71" s="104">
        <f>'Proforma - SITE 3'!P13</f>
        <v>0</v>
      </c>
      <c r="Q71" s="104">
        <f>'Proforma - SITE 3'!Q13</f>
        <v>0</v>
      </c>
      <c r="R71" s="104">
        <f>'Proforma - SITE 3'!R13</f>
        <v>0</v>
      </c>
      <c r="S71" s="104">
        <f>'Proforma - SITE 3'!S13</f>
        <v>0</v>
      </c>
      <c r="T71" s="104">
        <f>'Proforma - SITE 3'!T13</f>
        <v>0</v>
      </c>
      <c r="U71" s="104">
        <f>'Proforma - SITE 3'!U13</f>
        <v>0</v>
      </c>
      <c r="V71" s="104">
        <f>'Proforma - SITE 3'!V13</f>
        <v>0</v>
      </c>
      <c r="W71" s="104">
        <f>'Proforma - SITE 3'!W13</f>
        <v>0</v>
      </c>
      <c r="X71" s="104">
        <f>'Proforma - SITE 3'!X13</f>
        <v>0</v>
      </c>
      <c r="Y71" s="104">
        <f>'Proforma - SITE 3'!Y13</f>
        <v>0</v>
      </c>
      <c r="Z71" s="104">
        <f>'Proforma - SITE 3'!Z13</f>
        <v>0</v>
      </c>
      <c r="AA71" s="104">
        <f>'Proforma - SITE 3'!AA13</f>
        <v>0</v>
      </c>
      <c r="AB71" s="104">
        <f t="shared" si="6"/>
        <v>0</v>
      </c>
      <c r="AC71" s="104">
        <f>'Proforma - SITE 3'!AB13</f>
        <v>0</v>
      </c>
      <c r="AD71" s="104">
        <f>'Proforma - SITE 3'!AC13</f>
        <v>0</v>
      </c>
      <c r="AE71" s="104">
        <f>'Proforma - SITE 3'!AD13</f>
        <v>0</v>
      </c>
      <c r="AF71" s="104">
        <f>'Proforma - SITE 3'!AE13</f>
        <v>0</v>
      </c>
      <c r="AG71" s="104">
        <f>'Proforma - SITE 3'!AF13</f>
        <v>0</v>
      </c>
      <c r="AH71" s="104">
        <f>'Proforma - SITE 3'!AG13</f>
        <v>0</v>
      </c>
      <c r="AI71" s="104">
        <f>'Proforma - SITE 3'!AH13</f>
        <v>0</v>
      </c>
      <c r="AJ71" s="104">
        <f>'Proforma - SITE 3'!AI13</f>
        <v>0</v>
      </c>
      <c r="AK71" s="104">
        <f>'Proforma - SITE 3'!AJ13</f>
        <v>0</v>
      </c>
      <c r="AL71" s="104">
        <f>'Proforma - SITE 3'!AK13</f>
        <v>0</v>
      </c>
      <c r="AM71" s="104">
        <f>'Proforma - SITE 3'!AL13</f>
        <v>0</v>
      </c>
      <c r="AN71" s="104">
        <f>'Proforma - SITE 3'!AM13</f>
        <v>0</v>
      </c>
      <c r="AO71" s="104">
        <f>'Proforma - SITE 3'!AN13</f>
        <v>0</v>
      </c>
      <c r="AP71" s="104">
        <f>'Proforma - SITE 3'!AO13</f>
        <v>0</v>
      </c>
      <c r="AQ71" s="104">
        <f>'Proforma - SITE 3'!AP13</f>
        <v>0</v>
      </c>
      <c r="AR71" s="104">
        <f>'Proforma - SITE 3'!AQ13</f>
        <v>0</v>
      </c>
      <c r="AS71" s="104">
        <f>'Proforma - SITE 3'!AR13</f>
        <v>0</v>
      </c>
      <c r="AT71" s="104">
        <f>'Proforma - SITE 3'!AS13</f>
        <v>0</v>
      </c>
      <c r="AU71" s="104">
        <f>'Proforma - SITE 3'!AT13</f>
        <v>0</v>
      </c>
      <c r="AV71" s="104">
        <f>'Proforma - SITE 3'!AU13</f>
        <v>0</v>
      </c>
      <c r="AW71" s="104">
        <f>'Proforma - SITE 3'!AV13</f>
        <v>0</v>
      </c>
      <c r="AX71" s="104">
        <f>'Proforma - SITE 3'!AW13</f>
        <v>0</v>
      </c>
      <c r="AY71" s="104">
        <f>'Proforma - SITE 3'!AX13</f>
        <v>0</v>
      </c>
      <c r="AZ71" s="104">
        <f>'Proforma - SITE 3'!AY13</f>
        <v>0</v>
      </c>
      <c r="BA71" s="104">
        <f>'Proforma - SITE 3'!AZ13</f>
        <v>0</v>
      </c>
      <c r="BB71" s="104">
        <f>'Proforma - SITE 3'!BA13</f>
        <v>0</v>
      </c>
      <c r="BC71" s="104">
        <f>'Proforma - SITE 3'!BB13</f>
        <v>0</v>
      </c>
      <c r="BD71" s="104">
        <f t="shared" si="7"/>
        <v>0</v>
      </c>
      <c r="BE71" s="104">
        <f>'Proforma - SITE 3'!BC13</f>
        <v>0</v>
      </c>
      <c r="BF71" s="104">
        <f>'Proforma - SITE 3'!BD13</f>
        <v>0</v>
      </c>
      <c r="BG71" s="104">
        <f>'Proforma - SITE 3'!BE13</f>
        <v>0</v>
      </c>
      <c r="BH71" s="104">
        <f>'Proforma - SITE 3'!BF13</f>
        <v>0</v>
      </c>
      <c r="BI71" s="104">
        <f>'Proforma - SITE 3'!BG13</f>
        <v>0</v>
      </c>
      <c r="BJ71" s="104">
        <f t="shared" si="8"/>
        <v>0</v>
      </c>
      <c r="BK71" s="104">
        <f>'Proforma - SITE 3'!BH13</f>
        <v>0</v>
      </c>
      <c r="BL71" s="104">
        <f>'Proforma - SITE 3'!BI13</f>
        <v>0</v>
      </c>
      <c r="BM71" s="104">
        <f t="shared" si="9"/>
        <v>0</v>
      </c>
      <c r="BN71" s="104">
        <f>'Proforma - SITE 3'!BJ13</f>
        <v>0</v>
      </c>
      <c r="BO71" s="104">
        <f>'Proforma - SITE 3'!BK13</f>
        <v>0</v>
      </c>
      <c r="BP71" s="104">
        <f>'Proforma - SITE 3'!BL13</f>
        <v>0</v>
      </c>
      <c r="BQ71" s="104">
        <f>'Proforma - SITE 3'!BM13</f>
        <v>0</v>
      </c>
      <c r="BR71" s="104">
        <f>'Proforma - SITE 3'!BN13</f>
        <v>0</v>
      </c>
      <c r="BS71" s="104">
        <f t="shared" si="10"/>
        <v>0</v>
      </c>
      <c r="BT71" s="104">
        <f t="shared" si="11"/>
        <v>0</v>
      </c>
    </row>
    <row r="72" spans="1:72" x14ac:dyDescent="0.25">
      <c r="A72" s="102" t="str">
        <f>'Proforma - SITE 3'!A14</f>
        <v/>
      </c>
      <c r="B72" s="102" t="str">
        <f>'Proforma - SITE 3'!B14</f>
        <v/>
      </c>
      <c r="C72" s="103" t="str">
        <f>'Proforma - SITE 3'!C14</f>
        <v/>
      </c>
      <c r="D72" s="105">
        <f>'Proforma - SITE 3'!D14</f>
        <v>0</v>
      </c>
      <c r="E72" s="105">
        <f>'Proforma - SITE 3'!E14</f>
        <v>0</v>
      </c>
      <c r="F72" s="105">
        <f>'Proforma - SITE 3'!F14</f>
        <v>0</v>
      </c>
      <c r="G72" s="105">
        <f>'Proforma - SITE 3'!G14</f>
        <v>0</v>
      </c>
      <c r="H72" s="105">
        <f>'Proforma - SITE 3'!H14</f>
        <v>0</v>
      </c>
      <c r="I72" s="104">
        <f>'Proforma - SITE 3'!I14</f>
        <v>0</v>
      </c>
      <c r="J72" s="104">
        <f>'Proforma - SITE 3'!J14</f>
        <v>0</v>
      </c>
      <c r="K72" s="104">
        <f>'Proforma - SITE 3'!K14</f>
        <v>0</v>
      </c>
      <c r="L72" s="104">
        <f>'Proforma - SITE 3'!L14</f>
        <v>0</v>
      </c>
      <c r="M72" s="104">
        <f>'Proforma - SITE 3'!M14</f>
        <v>0</v>
      </c>
      <c r="N72" s="104">
        <f>'Proforma - SITE 3'!N14</f>
        <v>0</v>
      </c>
      <c r="O72" s="104">
        <f>'Proforma - SITE 3'!O14</f>
        <v>0</v>
      </c>
      <c r="P72" s="104">
        <f>'Proforma - SITE 3'!P14</f>
        <v>0</v>
      </c>
      <c r="Q72" s="104">
        <f>'Proforma - SITE 3'!Q14</f>
        <v>0</v>
      </c>
      <c r="R72" s="104">
        <f>'Proforma - SITE 3'!R14</f>
        <v>0</v>
      </c>
      <c r="S72" s="104">
        <f>'Proforma - SITE 3'!S14</f>
        <v>0</v>
      </c>
      <c r="T72" s="104">
        <f>'Proforma - SITE 3'!T14</f>
        <v>0</v>
      </c>
      <c r="U72" s="104">
        <f>'Proforma - SITE 3'!U14</f>
        <v>0</v>
      </c>
      <c r="V72" s="104">
        <f>'Proforma - SITE 3'!V14</f>
        <v>0</v>
      </c>
      <c r="W72" s="104">
        <f>'Proforma - SITE 3'!W14</f>
        <v>0</v>
      </c>
      <c r="X72" s="104">
        <f>'Proforma - SITE 3'!X14</f>
        <v>0</v>
      </c>
      <c r="Y72" s="104">
        <f>'Proforma - SITE 3'!Y14</f>
        <v>0</v>
      </c>
      <c r="Z72" s="104">
        <f>'Proforma - SITE 3'!Z14</f>
        <v>0</v>
      </c>
      <c r="AA72" s="104">
        <f>'Proforma - SITE 3'!AA14</f>
        <v>0</v>
      </c>
      <c r="AB72" s="104">
        <f t="shared" si="6"/>
        <v>0</v>
      </c>
      <c r="AC72" s="104">
        <f>'Proforma - SITE 3'!AB14</f>
        <v>0</v>
      </c>
      <c r="AD72" s="104">
        <f>'Proforma - SITE 3'!AC14</f>
        <v>0</v>
      </c>
      <c r="AE72" s="104">
        <f>'Proforma - SITE 3'!AD14</f>
        <v>0</v>
      </c>
      <c r="AF72" s="104">
        <f>'Proforma - SITE 3'!AE14</f>
        <v>0</v>
      </c>
      <c r="AG72" s="104">
        <f>'Proforma - SITE 3'!AF14</f>
        <v>0</v>
      </c>
      <c r="AH72" s="104">
        <f>'Proforma - SITE 3'!AG14</f>
        <v>0</v>
      </c>
      <c r="AI72" s="104">
        <f>'Proforma - SITE 3'!AH14</f>
        <v>0</v>
      </c>
      <c r="AJ72" s="104">
        <f>'Proforma - SITE 3'!AI14</f>
        <v>0</v>
      </c>
      <c r="AK72" s="104">
        <f>'Proforma - SITE 3'!AJ14</f>
        <v>0</v>
      </c>
      <c r="AL72" s="104">
        <f>'Proforma - SITE 3'!AK14</f>
        <v>0</v>
      </c>
      <c r="AM72" s="104">
        <f>'Proforma - SITE 3'!AL14</f>
        <v>0</v>
      </c>
      <c r="AN72" s="104">
        <f>'Proforma - SITE 3'!AM14</f>
        <v>0</v>
      </c>
      <c r="AO72" s="104">
        <f>'Proforma - SITE 3'!AN14</f>
        <v>0</v>
      </c>
      <c r="AP72" s="104">
        <f>'Proforma - SITE 3'!AO14</f>
        <v>0</v>
      </c>
      <c r="AQ72" s="104">
        <f>'Proforma - SITE 3'!AP14</f>
        <v>0</v>
      </c>
      <c r="AR72" s="104">
        <f>'Proforma - SITE 3'!AQ14</f>
        <v>0</v>
      </c>
      <c r="AS72" s="104">
        <f>'Proforma - SITE 3'!AR14</f>
        <v>0</v>
      </c>
      <c r="AT72" s="104">
        <f>'Proforma - SITE 3'!AS14</f>
        <v>0</v>
      </c>
      <c r="AU72" s="104">
        <f>'Proforma - SITE 3'!AT14</f>
        <v>0</v>
      </c>
      <c r="AV72" s="104">
        <f>'Proforma - SITE 3'!AU14</f>
        <v>0</v>
      </c>
      <c r="AW72" s="104">
        <f>'Proforma - SITE 3'!AV14</f>
        <v>0</v>
      </c>
      <c r="AX72" s="104">
        <f>'Proforma - SITE 3'!AW14</f>
        <v>0</v>
      </c>
      <c r="AY72" s="104">
        <f>'Proforma - SITE 3'!AX14</f>
        <v>0</v>
      </c>
      <c r="AZ72" s="104">
        <f>'Proforma - SITE 3'!AY14</f>
        <v>0</v>
      </c>
      <c r="BA72" s="104">
        <f>'Proforma - SITE 3'!AZ14</f>
        <v>0</v>
      </c>
      <c r="BB72" s="104">
        <f>'Proforma - SITE 3'!BA14</f>
        <v>0</v>
      </c>
      <c r="BC72" s="104">
        <f>'Proforma - SITE 3'!BB14</f>
        <v>0</v>
      </c>
      <c r="BD72" s="104">
        <f t="shared" si="7"/>
        <v>0</v>
      </c>
      <c r="BE72" s="104">
        <f>'Proforma - SITE 3'!BC14</f>
        <v>0</v>
      </c>
      <c r="BF72" s="104">
        <f>'Proforma - SITE 3'!BD14</f>
        <v>0</v>
      </c>
      <c r="BG72" s="104">
        <f>'Proforma - SITE 3'!BE14</f>
        <v>0</v>
      </c>
      <c r="BH72" s="104">
        <f>'Proforma - SITE 3'!BF14</f>
        <v>0</v>
      </c>
      <c r="BI72" s="104">
        <f>'Proforma - SITE 3'!BG14</f>
        <v>0</v>
      </c>
      <c r="BJ72" s="104">
        <f t="shared" si="8"/>
        <v>0</v>
      </c>
      <c r="BK72" s="104">
        <f>'Proforma - SITE 3'!BH14</f>
        <v>0</v>
      </c>
      <c r="BL72" s="104">
        <f>'Proforma - SITE 3'!BI14</f>
        <v>0</v>
      </c>
      <c r="BM72" s="104">
        <f t="shared" si="9"/>
        <v>0</v>
      </c>
      <c r="BN72" s="104">
        <f>'Proforma - SITE 3'!BJ14</f>
        <v>0</v>
      </c>
      <c r="BO72" s="104">
        <f>'Proforma - SITE 3'!BK14</f>
        <v>0</v>
      </c>
      <c r="BP72" s="104">
        <f>'Proforma - SITE 3'!BL14</f>
        <v>0</v>
      </c>
      <c r="BQ72" s="104">
        <f>'Proforma - SITE 3'!BM14</f>
        <v>0</v>
      </c>
      <c r="BR72" s="104">
        <f>'Proforma - SITE 3'!BN14</f>
        <v>0</v>
      </c>
      <c r="BS72" s="104">
        <f t="shared" si="10"/>
        <v>0</v>
      </c>
      <c r="BT72" s="104">
        <f t="shared" si="11"/>
        <v>0</v>
      </c>
    </row>
    <row r="73" spans="1:72" x14ac:dyDescent="0.25">
      <c r="A73" s="102" t="str">
        <f>'Proforma - SITE 3'!A15</f>
        <v/>
      </c>
      <c r="B73" s="102" t="str">
        <f>'Proforma - SITE 3'!B15</f>
        <v/>
      </c>
      <c r="C73" s="103" t="str">
        <f>'Proforma - SITE 3'!C15</f>
        <v/>
      </c>
      <c r="D73" s="105">
        <f>'Proforma - SITE 3'!D15</f>
        <v>0</v>
      </c>
      <c r="E73" s="105">
        <f>'Proforma - SITE 3'!E15</f>
        <v>0</v>
      </c>
      <c r="F73" s="105">
        <f>'Proforma - SITE 3'!F15</f>
        <v>0</v>
      </c>
      <c r="G73" s="105">
        <f>'Proforma - SITE 3'!G15</f>
        <v>0</v>
      </c>
      <c r="H73" s="105">
        <f>'Proforma - SITE 3'!H15</f>
        <v>0</v>
      </c>
      <c r="I73" s="104">
        <f>'Proforma - SITE 3'!I15</f>
        <v>0</v>
      </c>
      <c r="J73" s="104">
        <f>'Proforma - SITE 3'!J15</f>
        <v>0</v>
      </c>
      <c r="K73" s="104">
        <f>'Proforma - SITE 3'!K15</f>
        <v>0</v>
      </c>
      <c r="L73" s="104">
        <f>'Proforma - SITE 3'!L15</f>
        <v>0</v>
      </c>
      <c r="M73" s="104">
        <f>'Proforma - SITE 3'!M15</f>
        <v>0</v>
      </c>
      <c r="N73" s="104">
        <f>'Proforma - SITE 3'!N15</f>
        <v>0</v>
      </c>
      <c r="O73" s="104">
        <f>'Proforma - SITE 3'!O15</f>
        <v>0</v>
      </c>
      <c r="P73" s="104">
        <f>'Proforma - SITE 3'!P15</f>
        <v>0</v>
      </c>
      <c r="Q73" s="104">
        <f>'Proforma - SITE 3'!Q15</f>
        <v>0</v>
      </c>
      <c r="R73" s="104">
        <f>'Proforma - SITE 3'!R15</f>
        <v>0</v>
      </c>
      <c r="S73" s="104">
        <f>'Proforma - SITE 3'!S15</f>
        <v>0</v>
      </c>
      <c r="T73" s="104">
        <f>'Proforma - SITE 3'!T15</f>
        <v>0</v>
      </c>
      <c r="U73" s="104">
        <f>'Proforma - SITE 3'!U15</f>
        <v>0</v>
      </c>
      <c r="V73" s="104">
        <f>'Proforma - SITE 3'!V15</f>
        <v>0</v>
      </c>
      <c r="W73" s="104">
        <f>'Proforma - SITE 3'!W15</f>
        <v>0</v>
      </c>
      <c r="X73" s="104">
        <f>'Proforma - SITE 3'!X15</f>
        <v>0</v>
      </c>
      <c r="Y73" s="104">
        <f>'Proforma - SITE 3'!Y15</f>
        <v>0</v>
      </c>
      <c r="Z73" s="104">
        <f>'Proforma - SITE 3'!Z15</f>
        <v>0</v>
      </c>
      <c r="AA73" s="104">
        <f>'Proforma - SITE 3'!AA15</f>
        <v>0</v>
      </c>
      <c r="AB73" s="104">
        <f t="shared" si="6"/>
        <v>0</v>
      </c>
      <c r="AC73" s="104">
        <f>'Proforma - SITE 3'!AB15</f>
        <v>0</v>
      </c>
      <c r="AD73" s="104">
        <f>'Proforma - SITE 3'!AC15</f>
        <v>0</v>
      </c>
      <c r="AE73" s="104">
        <f>'Proforma - SITE 3'!AD15</f>
        <v>0</v>
      </c>
      <c r="AF73" s="104">
        <f>'Proforma - SITE 3'!AE15</f>
        <v>0</v>
      </c>
      <c r="AG73" s="104">
        <f>'Proforma - SITE 3'!AF15</f>
        <v>0</v>
      </c>
      <c r="AH73" s="104">
        <f>'Proforma - SITE 3'!AG15</f>
        <v>0</v>
      </c>
      <c r="AI73" s="104">
        <f>'Proforma - SITE 3'!AH15</f>
        <v>0</v>
      </c>
      <c r="AJ73" s="104">
        <f>'Proforma - SITE 3'!AI15</f>
        <v>0</v>
      </c>
      <c r="AK73" s="104">
        <f>'Proforma - SITE 3'!AJ15</f>
        <v>0</v>
      </c>
      <c r="AL73" s="104">
        <f>'Proforma - SITE 3'!AK15</f>
        <v>0</v>
      </c>
      <c r="AM73" s="104">
        <f>'Proforma - SITE 3'!AL15</f>
        <v>0</v>
      </c>
      <c r="AN73" s="104">
        <f>'Proforma - SITE 3'!AM15</f>
        <v>0</v>
      </c>
      <c r="AO73" s="104">
        <f>'Proforma - SITE 3'!AN15</f>
        <v>0</v>
      </c>
      <c r="AP73" s="104">
        <f>'Proforma - SITE 3'!AO15</f>
        <v>0</v>
      </c>
      <c r="AQ73" s="104">
        <f>'Proforma - SITE 3'!AP15</f>
        <v>0</v>
      </c>
      <c r="AR73" s="104">
        <f>'Proforma - SITE 3'!AQ15</f>
        <v>0</v>
      </c>
      <c r="AS73" s="104">
        <f>'Proforma - SITE 3'!AR15</f>
        <v>0</v>
      </c>
      <c r="AT73" s="104">
        <f>'Proforma - SITE 3'!AS15</f>
        <v>0</v>
      </c>
      <c r="AU73" s="104">
        <f>'Proforma - SITE 3'!AT15</f>
        <v>0</v>
      </c>
      <c r="AV73" s="104">
        <f>'Proforma - SITE 3'!AU15</f>
        <v>0</v>
      </c>
      <c r="AW73" s="104">
        <f>'Proforma - SITE 3'!AV15</f>
        <v>0</v>
      </c>
      <c r="AX73" s="104">
        <f>'Proforma - SITE 3'!AW15</f>
        <v>0</v>
      </c>
      <c r="AY73" s="104">
        <f>'Proforma - SITE 3'!AX15</f>
        <v>0</v>
      </c>
      <c r="AZ73" s="104">
        <f>'Proforma - SITE 3'!AY15</f>
        <v>0</v>
      </c>
      <c r="BA73" s="104">
        <f>'Proforma - SITE 3'!AZ15</f>
        <v>0</v>
      </c>
      <c r="BB73" s="104">
        <f>'Proforma - SITE 3'!BA15</f>
        <v>0</v>
      </c>
      <c r="BC73" s="104">
        <f>'Proforma - SITE 3'!BB15</f>
        <v>0</v>
      </c>
      <c r="BD73" s="104">
        <f t="shared" si="7"/>
        <v>0</v>
      </c>
      <c r="BE73" s="104">
        <f>'Proforma - SITE 3'!BC15</f>
        <v>0</v>
      </c>
      <c r="BF73" s="104">
        <f>'Proforma - SITE 3'!BD15</f>
        <v>0</v>
      </c>
      <c r="BG73" s="104">
        <f>'Proforma - SITE 3'!BE15</f>
        <v>0</v>
      </c>
      <c r="BH73" s="104">
        <f>'Proforma - SITE 3'!BF15</f>
        <v>0</v>
      </c>
      <c r="BI73" s="104">
        <f>'Proforma - SITE 3'!BG15</f>
        <v>0</v>
      </c>
      <c r="BJ73" s="104">
        <f t="shared" si="8"/>
        <v>0</v>
      </c>
      <c r="BK73" s="104">
        <f>'Proforma - SITE 3'!BH15</f>
        <v>0</v>
      </c>
      <c r="BL73" s="104">
        <f>'Proforma - SITE 3'!BI15</f>
        <v>0</v>
      </c>
      <c r="BM73" s="104">
        <f t="shared" si="9"/>
        <v>0</v>
      </c>
      <c r="BN73" s="104">
        <f>'Proforma - SITE 3'!BJ15</f>
        <v>0</v>
      </c>
      <c r="BO73" s="104">
        <f>'Proforma - SITE 3'!BK15</f>
        <v>0</v>
      </c>
      <c r="BP73" s="104">
        <f>'Proforma - SITE 3'!BL15</f>
        <v>0</v>
      </c>
      <c r="BQ73" s="104">
        <f>'Proforma - SITE 3'!BM15</f>
        <v>0</v>
      </c>
      <c r="BR73" s="104">
        <f>'Proforma - SITE 3'!BN15</f>
        <v>0</v>
      </c>
      <c r="BS73" s="104">
        <f t="shared" si="10"/>
        <v>0</v>
      </c>
      <c r="BT73" s="104">
        <f t="shared" si="11"/>
        <v>0</v>
      </c>
    </row>
    <row r="74" spans="1:72" x14ac:dyDescent="0.25">
      <c r="A74" s="102" t="str">
        <f>'Proforma - SITE 3'!A16</f>
        <v/>
      </c>
      <c r="B74" s="102" t="str">
        <f>'Proforma - SITE 3'!B16</f>
        <v/>
      </c>
      <c r="C74" s="103" t="str">
        <f>'Proforma - SITE 3'!C16</f>
        <v/>
      </c>
      <c r="D74" s="105">
        <f>'Proforma - SITE 3'!D16</f>
        <v>0</v>
      </c>
      <c r="E74" s="105">
        <f>'Proforma - SITE 3'!E16</f>
        <v>0</v>
      </c>
      <c r="F74" s="105">
        <f>'Proforma - SITE 3'!F16</f>
        <v>0</v>
      </c>
      <c r="G74" s="105">
        <f>'Proforma - SITE 3'!G16</f>
        <v>0</v>
      </c>
      <c r="H74" s="105">
        <f>'Proforma - SITE 3'!H16</f>
        <v>0</v>
      </c>
      <c r="I74" s="104">
        <f>'Proforma - SITE 3'!I16</f>
        <v>0</v>
      </c>
      <c r="J74" s="104">
        <f>'Proforma - SITE 3'!J16</f>
        <v>0</v>
      </c>
      <c r="K74" s="104">
        <f>'Proforma - SITE 3'!K16</f>
        <v>0</v>
      </c>
      <c r="L74" s="104">
        <f>'Proforma - SITE 3'!L16</f>
        <v>0</v>
      </c>
      <c r="M74" s="104">
        <f>'Proforma - SITE 3'!M16</f>
        <v>0</v>
      </c>
      <c r="N74" s="104">
        <f>'Proforma - SITE 3'!N16</f>
        <v>0</v>
      </c>
      <c r="O74" s="104">
        <f>'Proforma - SITE 3'!O16</f>
        <v>0</v>
      </c>
      <c r="P74" s="104">
        <f>'Proforma - SITE 3'!P16</f>
        <v>0</v>
      </c>
      <c r="Q74" s="104">
        <f>'Proforma - SITE 3'!Q16</f>
        <v>0</v>
      </c>
      <c r="R74" s="104">
        <f>'Proforma - SITE 3'!R16</f>
        <v>0</v>
      </c>
      <c r="S74" s="104">
        <f>'Proforma - SITE 3'!S16</f>
        <v>0</v>
      </c>
      <c r="T74" s="104">
        <f>'Proforma - SITE 3'!T16</f>
        <v>0</v>
      </c>
      <c r="U74" s="104">
        <f>'Proforma - SITE 3'!U16</f>
        <v>0</v>
      </c>
      <c r="V74" s="104">
        <f>'Proforma - SITE 3'!V16</f>
        <v>0</v>
      </c>
      <c r="W74" s="104">
        <f>'Proforma - SITE 3'!W16</f>
        <v>0</v>
      </c>
      <c r="X74" s="104">
        <f>'Proforma - SITE 3'!X16</f>
        <v>0</v>
      </c>
      <c r="Y74" s="104">
        <f>'Proforma - SITE 3'!Y16</f>
        <v>0</v>
      </c>
      <c r="Z74" s="104">
        <f>'Proforma - SITE 3'!Z16</f>
        <v>0</v>
      </c>
      <c r="AA74" s="104">
        <f>'Proforma - SITE 3'!AA16</f>
        <v>0</v>
      </c>
      <c r="AB74" s="104">
        <f t="shared" si="6"/>
        <v>0</v>
      </c>
      <c r="AC74" s="104">
        <f>'Proforma - SITE 3'!AB16</f>
        <v>0</v>
      </c>
      <c r="AD74" s="104">
        <f>'Proforma - SITE 3'!AC16</f>
        <v>0</v>
      </c>
      <c r="AE74" s="104">
        <f>'Proforma - SITE 3'!AD16</f>
        <v>0</v>
      </c>
      <c r="AF74" s="104">
        <f>'Proforma - SITE 3'!AE16</f>
        <v>0</v>
      </c>
      <c r="AG74" s="104">
        <f>'Proforma - SITE 3'!AF16</f>
        <v>0</v>
      </c>
      <c r="AH74" s="104">
        <f>'Proforma - SITE 3'!AG16</f>
        <v>0</v>
      </c>
      <c r="AI74" s="104">
        <f>'Proforma - SITE 3'!AH16</f>
        <v>0</v>
      </c>
      <c r="AJ74" s="104">
        <f>'Proforma - SITE 3'!AI16</f>
        <v>0</v>
      </c>
      <c r="AK74" s="104">
        <f>'Proforma - SITE 3'!AJ16</f>
        <v>0</v>
      </c>
      <c r="AL74" s="104">
        <f>'Proforma - SITE 3'!AK16</f>
        <v>0</v>
      </c>
      <c r="AM74" s="104">
        <f>'Proforma - SITE 3'!AL16</f>
        <v>0</v>
      </c>
      <c r="AN74" s="104">
        <f>'Proforma - SITE 3'!AM16</f>
        <v>0</v>
      </c>
      <c r="AO74" s="104">
        <f>'Proforma - SITE 3'!AN16</f>
        <v>0</v>
      </c>
      <c r="AP74" s="104">
        <f>'Proforma - SITE 3'!AO16</f>
        <v>0</v>
      </c>
      <c r="AQ74" s="104">
        <f>'Proforma - SITE 3'!AP16</f>
        <v>0</v>
      </c>
      <c r="AR74" s="104">
        <f>'Proforma - SITE 3'!AQ16</f>
        <v>0</v>
      </c>
      <c r="AS74" s="104">
        <f>'Proforma - SITE 3'!AR16</f>
        <v>0</v>
      </c>
      <c r="AT74" s="104">
        <f>'Proforma - SITE 3'!AS16</f>
        <v>0</v>
      </c>
      <c r="AU74" s="104">
        <f>'Proforma - SITE 3'!AT16</f>
        <v>0</v>
      </c>
      <c r="AV74" s="104">
        <f>'Proforma - SITE 3'!AU16</f>
        <v>0</v>
      </c>
      <c r="AW74" s="104">
        <f>'Proforma - SITE 3'!AV16</f>
        <v>0</v>
      </c>
      <c r="AX74" s="104">
        <f>'Proforma - SITE 3'!AW16</f>
        <v>0</v>
      </c>
      <c r="AY74" s="104">
        <f>'Proforma - SITE 3'!AX16</f>
        <v>0</v>
      </c>
      <c r="AZ74" s="104">
        <f>'Proforma - SITE 3'!AY16</f>
        <v>0</v>
      </c>
      <c r="BA74" s="104">
        <f>'Proforma - SITE 3'!AZ16</f>
        <v>0</v>
      </c>
      <c r="BB74" s="104">
        <f>'Proforma - SITE 3'!BA16</f>
        <v>0</v>
      </c>
      <c r="BC74" s="104">
        <f>'Proforma - SITE 3'!BB16</f>
        <v>0</v>
      </c>
      <c r="BD74" s="104">
        <f t="shared" si="7"/>
        <v>0</v>
      </c>
      <c r="BE74" s="104">
        <f>'Proforma - SITE 3'!BC16</f>
        <v>0</v>
      </c>
      <c r="BF74" s="104">
        <f>'Proforma - SITE 3'!BD16</f>
        <v>0</v>
      </c>
      <c r="BG74" s="104">
        <f>'Proforma - SITE 3'!BE16</f>
        <v>0</v>
      </c>
      <c r="BH74" s="104">
        <f>'Proforma - SITE 3'!BF16</f>
        <v>0</v>
      </c>
      <c r="BI74" s="104">
        <f>'Proforma - SITE 3'!BG16</f>
        <v>0</v>
      </c>
      <c r="BJ74" s="104">
        <f t="shared" si="8"/>
        <v>0</v>
      </c>
      <c r="BK74" s="104">
        <f>'Proforma - SITE 3'!BH16</f>
        <v>0</v>
      </c>
      <c r="BL74" s="104">
        <f>'Proforma - SITE 3'!BI16</f>
        <v>0</v>
      </c>
      <c r="BM74" s="104">
        <f t="shared" si="9"/>
        <v>0</v>
      </c>
      <c r="BN74" s="104">
        <f>'Proforma - SITE 3'!BJ16</f>
        <v>0</v>
      </c>
      <c r="BO74" s="104">
        <f>'Proforma - SITE 3'!BK16</f>
        <v>0</v>
      </c>
      <c r="BP74" s="104">
        <f>'Proforma - SITE 3'!BL16</f>
        <v>0</v>
      </c>
      <c r="BQ74" s="104">
        <f>'Proforma - SITE 3'!BM16</f>
        <v>0</v>
      </c>
      <c r="BR74" s="104">
        <f>'Proforma - SITE 3'!BN16</f>
        <v>0</v>
      </c>
      <c r="BS74" s="104">
        <f t="shared" si="10"/>
        <v>0</v>
      </c>
      <c r="BT74" s="104">
        <f t="shared" si="11"/>
        <v>0</v>
      </c>
    </row>
    <row r="75" spans="1:72" x14ac:dyDescent="0.25">
      <c r="A75" s="102" t="str">
        <f>'Proforma - SITE 3'!A17</f>
        <v/>
      </c>
      <c r="B75" s="102" t="str">
        <f>'Proforma - SITE 3'!B17</f>
        <v/>
      </c>
      <c r="C75" s="103" t="str">
        <f>'Proforma - SITE 3'!C17</f>
        <v/>
      </c>
      <c r="D75" s="105">
        <f>'Proforma - SITE 3'!D17</f>
        <v>0</v>
      </c>
      <c r="E75" s="105">
        <f>'Proforma - SITE 3'!E17</f>
        <v>0</v>
      </c>
      <c r="F75" s="105">
        <f>'Proforma - SITE 3'!F17</f>
        <v>0</v>
      </c>
      <c r="G75" s="105">
        <f>'Proforma - SITE 3'!G17</f>
        <v>0</v>
      </c>
      <c r="H75" s="105">
        <f>'Proforma - SITE 3'!H17</f>
        <v>0</v>
      </c>
      <c r="I75" s="104">
        <f>'Proforma - SITE 3'!I17</f>
        <v>0</v>
      </c>
      <c r="J75" s="104">
        <f>'Proforma - SITE 3'!J17</f>
        <v>0</v>
      </c>
      <c r="K75" s="104">
        <f>'Proforma - SITE 3'!K17</f>
        <v>0</v>
      </c>
      <c r="L75" s="104">
        <f>'Proforma - SITE 3'!L17</f>
        <v>0</v>
      </c>
      <c r="M75" s="104">
        <f>'Proforma - SITE 3'!M17</f>
        <v>0</v>
      </c>
      <c r="N75" s="104">
        <f>'Proforma - SITE 3'!N17</f>
        <v>0</v>
      </c>
      <c r="O75" s="104">
        <f>'Proforma - SITE 3'!O17</f>
        <v>0</v>
      </c>
      <c r="P75" s="104">
        <f>'Proforma - SITE 3'!P17</f>
        <v>0</v>
      </c>
      <c r="Q75" s="104">
        <f>'Proforma - SITE 3'!Q17</f>
        <v>0</v>
      </c>
      <c r="R75" s="104">
        <f>'Proforma - SITE 3'!R17</f>
        <v>0</v>
      </c>
      <c r="S75" s="104">
        <f>'Proforma - SITE 3'!S17</f>
        <v>0</v>
      </c>
      <c r="T75" s="104">
        <f>'Proforma - SITE 3'!T17</f>
        <v>0</v>
      </c>
      <c r="U75" s="104">
        <f>'Proforma - SITE 3'!U17</f>
        <v>0</v>
      </c>
      <c r="V75" s="104">
        <f>'Proforma - SITE 3'!V17</f>
        <v>0</v>
      </c>
      <c r="W75" s="104">
        <f>'Proforma - SITE 3'!W17</f>
        <v>0</v>
      </c>
      <c r="X75" s="104">
        <f>'Proforma - SITE 3'!X17</f>
        <v>0</v>
      </c>
      <c r="Y75" s="104">
        <f>'Proforma - SITE 3'!Y17</f>
        <v>0</v>
      </c>
      <c r="Z75" s="104">
        <f>'Proforma - SITE 3'!Z17</f>
        <v>0</v>
      </c>
      <c r="AA75" s="104">
        <f>'Proforma - SITE 3'!AA17</f>
        <v>0</v>
      </c>
      <c r="AB75" s="104">
        <f t="shared" si="6"/>
        <v>0</v>
      </c>
      <c r="AC75" s="104">
        <f>'Proforma - SITE 3'!AB17</f>
        <v>0</v>
      </c>
      <c r="AD75" s="104">
        <f>'Proforma - SITE 3'!AC17</f>
        <v>0</v>
      </c>
      <c r="AE75" s="104">
        <f>'Proforma - SITE 3'!AD17</f>
        <v>0</v>
      </c>
      <c r="AF75" s="104">
        <f>'Proforma - SITE 3'!AE17</f>
        <v>0</v>
      </c>
      <c r="AG75" s="104">
        <f>'Proforma - SITE 3'!AF17</f>
        <v>0</v>
      </c>
      <c r="AH75" s="104">
        <f>'Proforma - SITE 3'!AG17</f>
        <v>0</v>
      </c>
      <c r="AI75" s="104">
        <f>'Proforma - SITE 3'!AH17</f>
        <v>0</v>
      </c>
      <c r="AJ75" s="104">
        <f>'Proforma - SITE 3'!AI17</f>
        <v>0</v>
      </c>
      <c r="AK75" s="104">
        <f>'Proforma - SITE 3'!AJ17</f>
        <v>0</v>
      </c>
      <c r="AL75" s="104">
        <f>'Proforma - SITE 3'!AK17</f>
        <v>0</v>
      </c>
      <c r="AM75" s="104">
        <f>'Proforma - SITE 3'!AL17</f>
        <v>0</v>
      </c>
      <c r="AN75" s="104">
        <f>'Proforma - SITE 3'!AM17</f>
        <v>0</v>
      </c>
      <c r="AO75" s="104">
        <f>'Proforma - SITE 3'!AN17</f>
        <v>0</v>
      </c>
      <c r="AP75" s="104">
        <f>'Proforma - SITE 3'!AO17</f>
        <v>0</v>
      </c>
      <c r="AQ75" s="104">
        <f>'Proforma - SITE 3'!AP17</f>
        <v>0</v>
      </c>
      <c r="AR75" s="104">
        <f>'Proforma - SITE 3'!AQ17</f>
        <v>0</v>
      </c>
      <c r="AS75" s="104">
        <f>'Proforma - SITE 3'!AR17</f>
        <v>0</v>
      </c>
      <c r="AT75" s="104">
        <f>'Proforma - SITE 3'!AS17</f>
        <v>0</v>
      </c>
      <c r="AU75" s="104">
        <f>'Proforma - SITE 3'!AT17</f>
        <v>0</v>
      </c>
      <c r="AV75" s="104">
        <f>'Proforma - SITE 3'!AU17</f>
        <v>0</v>
      </c>
      <c r="AW75" s="104">
        <f>'Proforma - SITE 3'!AV17</f>
        <v>0</v>
      </c>
      <c r="AX75" s="104">
        <f>'Proforma - SITE 3'!AW17</f>
        <v>0</v>
      </c>
      <c r="AY75" s="104">
        <f>'Proforma - SITE 3'!AX17</f>
        <v>0</v>
      </c>
      <c r="AZ75" s="104">
        <f>'Proforma - SITE 3'!AY17</f>
        <v>0</v>
      </c>
      <c r="BA75" s="104">
        <f>'Proforma - SITE 3'!AZ17</f>
        <v>0</v>
      </c>
      <c r="BB75" s="104">
        <f>'Proforma - SITE 3'!BA17</f>
        <v>0</v>
      </c>
      <c r="BC75" s="104">
        <f>'Proforma - SITE 3'!BB17</f>
        <v>0</v>
      </c>
      <c r="BD75" s="104">
        <f t="shared" si="7"/>
        <v>0</v>
      </c>
      <c r="BE75" s="104">
        <f>'Proforma - SITE 3'!BC17</f>
        <v>0</v>
      </c>
      <c r="BF75" s="104">
        <f>'Proforma - SITE 3'!BD17</f>
        <v>0</v>
      </c>
      <c r="BG75" s="104">
        <f>'Proforma - SITE 3'!BE17</f>
        <v>0</v>
      </c>
      <c r="BH75" s="104">
        <f>'Proforma - SITE 3'!BF17</f>
        <v>0</v>
      </c>
      <c r="BI75" s="104">
        <f>'Proforma - SITE 3'!BG17</f>
        <v>0</v>
      </c>
      <c r="BJ75" s="104">
        <f t="shared" si="8"/>
        <v>0</v>
      </c>
      <c r="BK75" s="104">
        <f>'Proforma - SITE 3'!BH17</f>
        <v>0</v>
      </c>
      <c r="BL75" s="104">
        <f>'Proforma - SITE 3'!BI17</f>
        <v>0</v>
      </c>
      <c r="BM75" s="104">
        <f t="shared" si="9"/>
        <v>0</v>
      </c>
      <c r="BN75" s="104">
        <f>'Proforma - SITE 3'!BJ17</f>
        <v>0</v>
      </c>
      <c r="BO75" s="104">
        <f>'Proforma - SITE 3'!BK17</f>
        <v>0</v>
      </c>
      <c r="BP75" s="104">
        <f>'Proforma - SITE 3'!BL17</f>
        <v>0</v>
      </c>
      <c r="BQ75" s="104">
        <f>'Proforma - SITE 3'!BM17</f>
        <v>0</v>
      </c>
      <c r="BR75" s="104">
        <f>'Proforma - SITE 3'!BN17</f>
        <v>0</v>
      </c>
      <c r="BS75" s="104">
        <f t="shared" si="10"/>
        <v>0</v>
      </c>
      <c r="BT75" s="104">
        <f t="shared" si="11"/>
        <v>0</v>
      </c>
    </row>
    <row r="76" spans="1:72" x14ac:dyDescent="0.25">
      <c r="A76" s="102" t="str">
        <f>'Proforma - SITE 3'!A18</f>
        <v/>
      </c>
      <c r="B76" s="102" t="str">
        <f>'Proforma - SITE 3'!B18</f>
        <v/>
      </c>
      <c r="C76" s="103" t="str">
        <f>'Proforma - SITE 3'!C18</f>
        <v/>
      </c>
      <c r="D76" s="105">
        <f>'Proforma - SITE 3'!D18</f>
        <v>0</v>
      </c>
      <c r="E76" s="105">
        <f>'Proforma - SITE 3'!E18</f>
        <v>0</v>
      </c>
      <c r="F76" s="105">
        <f>'Proforma - SITE 3'!F18</f>
        <v>0</v>
      </c>
      <c r="G76" s="105">
        <f>'Proforma - SITE 3'!G18</f>
        <v>0</v>
      </c>
      <c r="H76" s="105">
        <f>'Proforma - SITE 3'!H18</f>
        <v>0</v>
      </c>
      <c r="I76" s="104">
        <f>'Proforma - SITE 3'!I18</f>
        <v>0</v>
      </c>
      <c r="J76" s="104">
        <f>'Proforma - SITE 3'!J18</f>
        <v>0</v>
      </c>
      <c r="K76" s="104">
        <f>'Proforma - SITE 3'!K18</f>
        <v>0</v>
      </c>
      <c r="L76" s="104">
        <f>'Proforma - SITE 3'!L18</f>
        <v>0</v>
      </c>
      <c r="M76" s="104">
        <f>'Proforma - SITE 3'!M18</f>
        <v>0</v>
      </c>
      <c r="N76" s="104">
        <f>'Proforma - SITE 3'!N18</f>
        <v>0</v>
      </c>
      <c r="O76" s="104">
        <f>'Proforma - SITE 3'!O18</f>
        <v>0</v>
      </c>
      <c r="P76" s="104">
        <f>'Proforma - SITE 3'!P18</f>
        <v>0</v>
      </c>
      <c r="Q76" s="104">
        <f>'Proforma - SITE 3'!Q18</f>
        <v>0</v>
      </c>
      <c r="R76" s="104">
        <f>'Proforma - SITE 3'!R18</f>
        <v>0</v>
      </c>
      <c r="S76" s="104">
        <f>'Proforma - SITE 3'!S18</f>
        <v>0</v>
      </c>
      <c r="T76" s="104">
        <f>'Proforma - SITE 3'!T18</f>
        <v>0</v>
      </c>
      <c r="U76" s="104">
        <f>'Proforma - SITE 3'!U18</f>
        <v>0</v>
      </c>
      <c r="V76" s="104">
        <f>'Proforma - SITE 3'!V18</f>
        <v>0</v>
      </c>
      <c r="W76" s="104">
        <f>'Proforma - SITE 3'!W18</f>
        <v>0</v>
      </c>
      <c r="X76" s="104">
        <f>'Proforma - SITE 3'!X18</f>
        <v>0</v>
      </c>
      <c r="Y76" s="104">
        <f>'Proforma - SITE 3'!Y18</f>
        <v>0</v>
      </c>
      <c r="Z76" s="104">
        <f>'Proforma - SITE 3'!Z18</f>
        <v>0</v>
      </c>
      <c r="AA76" s="104">
        <f>'Proforma - SITE 3'!AA18</f>
        <v>0</v>
      </c>
      <c r="AB76" s="104">
        <f t="shared" si="6"/>
        <v>0</v>
      </c>
      <c r="AC76" s="104">
        <f>'Proforma - SITE 3'!AB18</f>
        <v>0</v>
      </c>
      <c r="AD76" s="104">
        <f>'Proforma - SITE 3'!AC18</f>
        <v>0</v>
      </c>
      <c r="AE76" s="104">
        <f>'Proforma - SITE 3'!AD18</f>
        <v>0</v>
      </c>
      <c r="AF76" s="104">
        <f>'Proforma - SITE 3'!AE18</f>
        <v>0</v>
      </c>
      <c r="AG76" s="104">
        <f>'Proforma - SITE 3'!AF18</f>
        <v>0</v>
      </c>
      <c r="AH76" s="104">
        <f>'Proforma - SITE 3'!AG18</f>
        <v>0</v>
      </c>
      <c r="AI76" s="104">
        <f>'Proforma - SITE 3'!AH18</f>
        <v>0</v>
      </c>
      <c r="AJ76" s="104">
        <f>'Proforma - SITE 3'!AI18</f>
        <v>0</v>
      </c>
      <c r="AK76" s="104">
        <f>'Proforma - SITE 3'!AJ18</f>
        <v>0</v>
      </c>
      <c r="AL76" s="104">
        <f>'Proforma - SITE 3'!AK18</f>
        <v>0</v>
      </c>
      <c r="AM76" s="104">
        <f>'Proforma - SITE 3'!AL18</f>
        <v>0</v>
      </c>
      <c r="AN76" s="104">
        <f>'Proforma - SITE 3'!AM18</f>
        <v>0</v>
      </c>
      <c r="AO76" s="104">
        <f>'Proforma - SITE 3'!AN18</f>
        <v>0</v>
      </c>
      <c r="AP76" s="104">
        <f>'Proforma - SITE 3'!AO18</f>
        <v>0</v>
      </c>
      <c r="AQ76" s="104">
        <f>'Proforma - SITE 3'!AP18</f>
        <v>0</v>
      </c>
      <c r="AR76" s="104">
        <f>'Proforma - SITE 3'!AQ18</f>
        <v>0</v>
      </c>
      <c r="AS76" s="104">
        <f>'Proforma - SITE 3'!AR18</f>
        <v>0</v>
      </c>
      <c r="AT76" s="104">
        <f>'Proforma - SITE 3'!AS18</f>
        <v>0</v>
      </c>
      <c r="AU76" s="104">
        <f>'Proforma - SITE 3'!AT18</f>
        <v>0</v>
      </c>
      <c r="AV76" s="104">
        <f>'Proforma - SITE 3'!AU18</f>
        <v>0</v>
      </c>
      <c r="AW76" s="104">
        <f>'Proforma - SITE 3'!AV18</f>
        <v>0</v>
      </c>
      <c r="AX76" s="104">
        <f>'Proforma - SITE 3'!AW18</f>
        <v>0</v>
      </c>
      <c r="AY76" s="104">
        <f>'Proforma - SITE 3'!AX18</f>
        <v>0</v>
      </c>
      <c r="AZ76" s="104">
        <f>'Proforma - SITE 3'!AY18</f>
        <v>0</v>
      </c>
      <c r="BA76" s="104">
        <f>'Proforma - SITE 3'!AZ18</f>
        <v>0</v>
      </c>
      <c r="BB76" s="104">
        <f>'Proforma - SITE 3'!BA18</f>
        <v>0</v>
      </c>
      <c r="BC76" s="104">
        <f>'Proforma - SITE 3'!BB18</f>
        <v>0</v>
      </c>
      <c r="BD76" s="104">
        <f t="shared" si="7"/>
        <v>0</v>
      </c>
      <c r="BE76" s="104">
        <f>'Proforma - SITE 3'!BC18</f>
        <v>0</v>
      </c>
      <c r="BF76" s="104">
        <f>'Proforma - SITE 3'!BD18</f>
        <v>0</v>
      </c>
      <c r="BG76" s="104">
        <f>'Proforma - SITE 3'!BE18</f>
        <v>0</v>
      </c>
      <c r="BH76" s="104">
        <f>'Proforma - SITE 3'!BF18</f>
        <v>0</v>
      </c>
      <c r="BI76" s="104">
        <f>'Proforma - SITE 3'!BG18</f>
        <v>0</v>
      </c>
      <c r="BJ76" s="104">
        <f t="shared" si="8"/>
        <v>0</v>
      </c>
      <c r="BK76" s="104">
        <f>'Proforma - SITE 3'!BH18</f>
        <v>0</v>
      </c>
      <c r="BL76" s="104">
        <f>'Proforma - SITE 3'!BI18</f>
        <v>0</v>
      </c>
      <c r="BM76" s="104">
        <f t="shared" si="9"/>
        <v>0</v>
      </c>
      <c r="BN76" s="104">
        <f>'Proforma - SITE 3'!BJ18</f>
        <v>0</v>
      </c>
      <c r="BO76" s="104">
        <f>'Proforma - SITE 3'!BK18</f>
        <v>0</v>
      </c>
      <c r="BP76" s="104">
        <f>'Proforma - SITE 3'!BL18</f>
        <v>0</v>
      </c>
      <c r="BQ76" s="104">
        <f>'Proforma - SITE 3'!BM18</f>
        <v>0</v>
      </c>
      <c r="BR76" s="104">
        <f>'Proforma - SITE 3'!BN18</f>
        <v>0</v>
      </c>
      <c r="BS76" s="104">
        <f t="shared" si="10"/>
        <v>0</v>
      </c>
      <c r="BT76" s="104">
        <f t="shared" si="11"/>
        <v>0</v>
      </c>
    </row>
    <row r="77" spans="1:72" x14ac:dyDescent="0.25">
      <c r="A77" s="102" t="str">
        <f>'Proforma - SITE 3'!A19</f>
        <v/>
      </c>
      <c r="B77" s="102" t="str">
        <f>'Proforma - SITE 3'!B19</f>
        <v/>
      </c>
      <c r="C77" s="103" t="str">
        <f>'Proforma - SITE 3'!C19</f>
        <v/>
      </c>
      <c r="D77" s="105">
        <f>'Proforma - SITE 3'!D19</f>
        <v>0</v>
      </c>
      <c r="E77" s="105">
        <f>'Proforma - SITE 3'!E19</f>
        <v>0</v>
      </c>
      <c r="F77" s="105">
        <f>'Proforma - SITE 3'!F19</f>
        <v>0</v>
      </c>
      <c r="G77" s="105">
        <f>'Proforma - SITE 3'!G19</f>
        <v>0</v>
      </c>
      <c r="H77" s="105">
        <f>'Proforma - SITE 3'!H19</f>
        <v>0</v>
      </c>
      <c r="I77" s="104">
        <f>'Proforma - SITE 3'!I19</f>
        <v>0</v>
      </c>
      <c r="J77" s="104">
        <f>'Proforma - SITE 3'!J19</f>
        <v>0</v>
      </c>
      <c r="K77" s="104">
        <f>'Proforma - SITE 3'!K19</f>
        <v>0</v>
      </c>
      <c r="L77" s="104">
        <f>'Proforma - SITE 3'!L19</f>
        <v>0</v>
      </c>
      <c r="M77" s="104">
        <f>'Proforma - SITE 3'!M19</f>
        <v>0</v>
      </c>
      <c r="N77" s="104">
        <f>'Proforma - SITE 3'!N19</f>
        <v>0</v>
      </c>
      <c r="O77" s="104">
        <f>'Proforma - SITE 3'!O19</f>
        <v>0</v>
      </c>
      <c r="P77" s="104">
        <f>'Proforma - SITE 3'!P19</f>
        <v>0</v>
      </c>
      <c r="Q77" s="104">
        <f>'Proforma - SITE 3'!Q19</f>
        <v>0</v>
      </c>
      <c r="R77" s="104">
        <f>'Proforma - SITE 3'!R19</f>
        <v>0</v>
      </c>
      <c r="S77" s="104">
        <f>'Proforma - SITE 3'!S19</f>
        <v>0</v>
      </c>
      <c r="T77" s="104">
        <f>'Proforma - SITE 3'!T19</f>
        <v>0</v>
      </c>
      <c r="U77" s="104">
        <f>'Proforma - SITE 3'!U19</f>
        <v>0</v>
      </c>
      <c r="V77" s="104">
        <f>'Proforma - SITE 3'!V19</f>
        <v>0</v>
      </c>
      <c r="W77" s="104">
        <f>'Proforma - SITE 3'!W19</f>
        <v>0</v>
      </c>
      <c r="X77" s="104">
        <f>'Proforma - SITE 3'!X19</f>
        <v>0</v>
      </c>
      <c r="Y77" s="104">
        <f>'Proforma - SITE 3'!Y19</f>
        <v>0</v>
      </c>
      <c r="Z77" s="104">
        <f>'Proforma - SITE 3'!Z19</f>
        <v>0</v>
      </c>
      <c r="AA77" s="104">
        <f>'Proforma - SITE 3'!AA19</f>
        <v>0</v>
      </c>
      <c r="AB77" s="104">
        <f t="shared" si="6"/>
        <v>0</v>
      </c>
      <c r="AC77" s="104">
        <f>'Proforma - SITE 3'!AB19</f>
        <v>0</v>
      </c>
      <c r="AD77" s="104">
        <f>'Proforma - SITE 3'!AC19</f>
        <v>0</v>
      </c>
      <c r="AE77" s="104">
        <f>'Proforma - SITE 3'!AD19</f>
        <v>0</v>
      </c>
      <c r="AF77" s="104">
        <f>'Proforma - SITE 3'!AE19</f>
        <v>0</v>
      </c>
      <c r="AG77" s="104">
        <f>'Proforma - SITE 3'!AF19</f>
        <v>0</v>
      </c>
      <c r="AH77" s="104">
        <f>'Proforma - SITE 3'!AG19</f>
        <v>0</v>
      </c>
      <c r="AI77" s="104">
        <f>'Proforma - SITE 3'!AH19</f>
        <v>0</v>
      </c>
      <c r="AJ77" s="104">
        <f>'Proforma - SITE 3'!AI19</f>
        <v>0</v>
      </c>
      <c r="AK77" s="104">
        <f>'Proforma - SITE 3'!AJ19</f>
        <v>0</v>
      </c>
      <c r="AL77" s="104">
        <f>'Proforma - SITE 3'!AK19</f>
        <v>0</v>
      </c>
      <c r="AM77" s="104">
        <f>'Proforma - SITE 3'!AL19</f>
        <v>0</v>
      </c>
      <c r="AN77" s="104">
        <f>'Proforma - SITE 3'!AM19</f>
        <v>0</v>
      </c>
      <c r="AO77" s="104">
        <f>'Proforma - SITE 3'!AN19</f>
        <v>0</v>
      </c>
      <c r="AP77" s="104">
        <f>'Proforma - SITE 3'!AO19</f>
        <v>0</v>
      </c>
      <c r="AQ77" s="104">
        <f>'Proforma - SITE 3'!AP19</f>
        <v>0</v>
      </c>
      <c r="AR77" s="104">
        <f>'Proforma - SITE 3'!AQ19</f>
        <v>0</v>
      </c>
      <c r="AS77" s="104">
        <f>'Proforma - SITE 3'!AR19</f>
        <v>0</v>
      </c>
      <c r="AT77" s="104">
        <f>'Proforma - SITE 3'!AS19</f>
        <v>0</v>
      </c>
      <c r="AU77" s="104">
        <f>'Proforma - SITE 3'!AT19</f>
        <v>0</v>
      </c>
      <c r="AV77" s="104">
        <f>'Proforma - SITE 3'!AU19</f>
        <v>0</v>
      </c>
      <c r="AW77" s="104">
        <f>'Proforma - SITE 3'!AV19</f>
        <v>0</v>
      </c>
      <c r="AX77" s="104">
        <f>'Proforma - SITE 3'!AW19</f>
        <v>0</v>
      </c>
      <c r="AY77" s="104">
        <f>'Proforma - SITE 3'!AX19</f>
        <v>0</v>
      </c>
      <c r="AZ77" s="104">
        <f>'Proforma - SITE 3'!AY19</f>
        <v>0</v>
      </c>
      <c r="BA77" s="104">
        <f>'Proforma - SITE 3'!AZ19</f>
        <v>0</v>
      </c>
      <c r="BB77" s="104">
        <f>'Proforma - SITE 3'!BA19</f>
        <v>0</v>
      </c>
      <c r="BC77" s="104">
        <f>'Proforma - SITE 3'!BB19</f>
        <v>0</v>
      </c>
      <c r="BD77" s="104">
        <f t="shared" si="7"/>
        <v>0</v>
      </c>
      <c r="BE77" s="104">
        <f>'Proforma - SITE 3'!BC19</f>
        <v>0</v>
      </c>
      <c r="BF77" s="104">
        <f>'Proforma - SITE 3'!BD19</f>
        <v>0</v>
      </c>
      <c r="BG77" s="104">
        <f>'Proforma - SITE 3'!BE19</f>
        <v>0</v>
      </c>
      <c r="BH77" s="104">
        <f>'Proforma - SITE 3'!BF19</f>
        <v>0</v>
      </c>
      <c r="BI77" s="104">
        <f>'Proforma - SITE 3'!BG19</f>
        <v>0</v>
      </c>
      <c r="BJ77" s="104">
        <f t="shared" si="8"/>
        <v>0</v>
      </c>
      <c r="BK77" s="104">
        <f>'Proforma - SITE 3'!BH19</f>
        <v>0</v>
      </c>
      <c r="BL77" s="104">
        <f>'Proforma - SITE 3'!BI19</f>
        <v>0</v>
      </c>
      <c r="BM77" s="104">
        <f t="shared" si="9"/>
        <v>0</v>
      </c>
      <c r="BN77" s="104">
        <f>'Proforma - SITE 3'!BJ19</f>
        <v>0</v>
      </c>
      <c r="BO77" s="104">
        <f>'Proforma - SITE 3'!BK19</f>
        <v>0</v>
      </c>
      <c r="BP77" s="104">
        <f>'Proforma - SITE 3'!BL19</f>
        <v>0</v>
      </c>
      <c r="BQ77" s="104">
        <f>'Proforma - SITE 3'!BM19</f>
        <v>0</v>
      </c>
      <c r="BR77" s="104">
        <f>'Proforma - SITE 3'!BN19</f>
        <v>0</v>
      </c>
      <c r="BS77" s="104">
        <f t="shared" si="10"/>
        <v>0</v>
      </c>
      <c r="BT77" s="104">
        <f t="shared" si="11"/>
        <v>0</v>
      </c>
    </row>
    <row r="78" spans="1:72" x14ac:dyDescent="0.25">
      <c r="A78" s="102" t="str">
        <f>'Proforma - SITE 3'!A20</f>
        <v/>
      </c>
      <c r="B78" s="102" t="str">
        <f>'Proforma - SITE 3'!B20</f>
        <v/>
      </c>
      <c r="C78" s="103" t="str">
        <f>'Proforma - SITE 3'!C20</f>
        <v/>
      </c>
      <c r="D78" s="105">
        <f>'Proforma - SITE 3'!D20</f>
        <v>0</v>
      </c>
      <c r="E78" s="105">
        <f>'Proforma - SITE 3'!E20</f>
        <v>0</v>
      </c>
      <c r="F78" s="105">
        <f>'Proforma - SITE 3'!F20</f>
        <v>0</v>
      </c>
      <c r="G78" s="105">
        <f>'Proforma - SITE 3'!G20</f>
        <v>0</v>
      </c>
      <c r="H78" s="105">
        <f>'Proforma - SITE 3'!H20</f>
        <v>0</v>
      </c>
      <c r="I78" s="104">
        <f>'Proforma - SITE 3'!I20</f>
        <v>0</v>
      </c>
      <c r="J78" s="104">
        <f>'Proforma - SITE 3'!J20</f>
        <v>0</v>
      </c>
      <c r="K78" s="104">
        <f>'Proforma - SITE 3'!K20</f>
        <v>0</v>
      </c>
      <c r="L78" s="104">
        <f>'Proforma - SITE 3'!L20</f>
        <v>0</v>
      </c>
      <c r="M78" s="104">
        <f>'Proforma - SITE 3'!M20</f>
        <v>0</v>
      </c>
      <c r="N78" s="104">
        <f>'Proforma - SITE 3'!N20</f>
        <v>0</v>
      </c>
      <c r="O78" s="104">
        <f>'Proforma - SITE 3'!O20</f>
        <v>0</v>
      </c>
      <c r="P78" s="104">
        <f>'Proforma - SITE 3'!P20</f>
        <v>0</v>
      </c>
      <c r="Q78" s="104">
        <f>'Proforma - SITE 3'!Q20</f>
        <v>0</v>
      </c>
      <c r="R78" s="104">
        <f>'Proforma - SITE 3'!R20</f>
        <v>0</v>
      </c>
      <c r="S78" s="104">
        <f>'Proforma - SITE 3'!S20</f>
        <v>0</v>
      </c>
      <c r="T78" s="104">
        <f>'Proforma - SITE 3'!T20</f>
        <v>0</v>
      </c>
      <c r="U78" s="104">
        <f>'Proforma - SITE 3'!U20</f>
        <v>0</v>
      </c>
      <c r="V78" s="104">
        <f>'Proforma - SITE 3'!V20</f>
        <v>0</v>
      </c>
      <c r="W78" s="104">
        <f>'Proforma - SITE 3'!W20</f>
        <v>0</v>
      </c>
      <c r="X78" s="104">
        <f>'Proforma - SITE 3'!X20</f>
        <v>0</v>
      </c>
      <c r="Y78" s="104">
        <f>'Proforma - SITE 3'!Y20</f>
        <v>0</v>
      </c>
      <c r="Z78" s="104">
        <f>'Proforma - SITE 3'!Z20</f>
        <v>0</v>
      </c>
      <c r="AA78" s="104">
        <f>'Proforma - SITE 3'!AA20</f>
        <v>0</v>
      </c>
      <c r="AB78" s="104">
        <f t="shared" si="6"/>
        <v>0</v>
      </c>
      <c r="AC78" s="104">
        <f>'Proforma - SITE 3'!AB20</f>
        <v>0</v>
      </c>
      <c r="AD78" s="104">
        <f>'Proforma - SITE 3'!AC20</f>
        <v>0</v>
      </c>
      <c r="AE78" s="104">
        <f>'Proforma - SITE 3'!AD20</f>
        <v>0</v>
      </c>
      <c r="AF78" s="104">
        <f>'Proforma - SITE 3'!AE20</f>
        <v>0</v>
      </c>
      <c r="AG78" s="104">
        <f>'Proforma - SITE 3'!AF20</f>
        <v>0</v>
      </c>
      <c r="AH78" s="104">
        <f>'Proforma - SITE 3'!AG20</f>
        <v>0</v>
      </c>
      <c r="AI78" s="104">
        <f>'Proforma - SITE 3'!AH20</f>
        <v>0</v>
      </c>
      <c r="AJ78" s="104">
        <f>'Proforma - SITE 3'!AI20</f>
        <v>0</v>
      </c>
      <c r="AK78" s="104">
        <f>'Proforma - SITE 3'!AJ20</f>
        <v>0</v>
      </c>
      <c r="AL78" s="104">
        <f>'Proforma - SITE 3'!AK20</f>
        <v>0</v>
      </c>
      <c r="AM78" s="104">
        <f>'Proforma - SITE 3'!AL20</f>
        <v>0</v>
      </c>
      <c r="AN78" s="104">
        <f>'Proforma - SITE 3'!AM20</f>
        <v>0</v>
      </c>
      <c r="AO78" s="104">
        <f>'Proforma - SITE 3'!AN20</f>
        <v>0</v>
      </c>
      <c r="AP78" s="104">
        <f>'Proforma - SITE 3'!AO20</f>
        <v>0</v>
      </c>
      <c r="AQ78" s="104">
        <f>'Proforma - SITE 3'!AP20</f>
        <v>0</v>
      </c>
      <c r="AR78" s="104">
        <f>'Proforma - SITE 3'!AQ20</f>
        <v>0</v>
      </c>
      <c r="AS78" s="104">
        <f>'Proforma - SITE 3'!AR20</f>
        <v>0</v>
      </c>
      <c r="AT78" s="104">
        <f>'Proforma - SITE 3'!AS20</f>
        <v>0</v>
      </c>
      <c r="AU78" s="104">
        <f>'Proforma - SITE 3'!AT20</f>
        <v>0</v>
      </c>
      <c r="AV78" s="104">
        <f>'Proforma - SITE 3'!AU20</f>
        <v>0</v>
      </c>
      <c r="AW78" s="104">
        <f>'Proforma - SITE 3'!AV20</f>
        <v>0</v>
      </c>
      <c r="AX78" s="104">
        <f>'Proforma - SITE 3'!AW20</f>
        <v>0</v>
      </c>
      <c r="AY78" s="104">
        <f>'Proforma - SITE 3'!AX20</f>
        <v>0</v>
      </c>
      <c r="AZ78" s="104">
        <f>'Proforma - SITE 3'!AY20</f>
        <v>0</v>
      </c>
      <c r="BA78" s="104">
        <f>'Proforma - SITE 3'!AZ20</f>
        <v>0</v>
      </c>
      <c r="BB78" s="104">
        <f>'Proforma - SITE 3'!BA20</f>
        <v>0</v>
      </c>
      <c r="BC78" s="104">
        <f>'Proforma - SITE 3'!BB20</f>
        <v>0</v>
      </c>
      <c r="BD78" s="104">
        <f t="shared" si="7"/>
        <v>0</v>
      </c>
      <c r="BE78" s="104">
        <f>'Proforma - SITE 3'!BC20</f>
        <v>0</v>
      </c>
      <c r="BF78" s="104">
        <f>'Proforma - SITE 3'!BD20</f>
        <v>0</v>
      </c>
      <c r="BG78" s="104">
        <f>'Proforma - SITE 3'!BE20</f>
        <v>0</v>
      </c>
      <c r="BH78" s="104">
        <f>'Proforma - SITE 3'!BF20</f>
        <v>0</v>
      </c>
      <c r="BI78" s="104">
        <f>'Proforma - SITE 3'!BG20</f>
        <v>0</v>
      </c>
      <c r="BJ78" s="104">
        <f t="shared" si="8"/>
        <v>0</v>
      </c>
      <c r="BK78" s="104">
        <f>'Proforma - SITE 3'!BH20</f>
        <v>0</v>
      </c>
      <c r="BL78" s="104">
        <f>'Proforma - SITE 3'!BI20</f>
        <v>0</v>
      </c>
      <c r="BM78" s="104">
        <f t="shared" si="9"/>
        <v>0</v>
      </c>
      <c r="BN78" s="104">
        <f>'Proforma - SITE 3'!BJ20</f>
        <v>0</v>
      </c>
      <c r="BO78" s="104">
        <f>'Proforma - SITE 3'!BK20</f>
        <v>0</v>
      </c>
      <c r="BP78" s="104">
        <f>'Proforma - SITE 3'!BL20</f>
        <v>0</v>
      </c>
      <c r="BQ78" s="104">
        <f>'Proforma - SITE 3'!BM20</f>
        <v>0</v>
      </c>
      <c r="BR78" s="104">
        <f>'Proforma - SITE 3'!BN20</f>
        <v>0</v>
      </c>
      <c r="BS78" s="104">
        <f t="shared" si="10"/>
        <v>0</v>
      </c>
      <c r="BT78" s="104">
        <f t="shared" si="11"/>
        <v>0</v>
      </c>
    </row>
    <row r="79" spans="1:72" x14ac:dyDescent="0.25">
      <c r="A79" s="102" t="str">
        <f>'Proforma - SITE 3'!A21</f>
        <v/>
      </c>
      <c r="B79" s="102" t="str">
        <f>'Proforma - SITE 3'!B21</f>
        <v/>
      </c>
      <c r="C79" s="103" t="str">
        <f>'Proforma - SITE 3'!C21</f>
        <v/>
      </c>
      <c r="D79" s="105">
        <f>'Proforma - SITE 3'!D21</f>
        <v>0</v>
      </c>
      <c r="E79" s="105">
        <f>'Proforma - SITE 3'!E21</f>
        <v>0</v>
      </c>
      <c r="F79" s="105">
        <f>'Proforma - SITE 3'!F21</f>
        <v>0</v>
      </c>
      <c r="G79" s="105">
        <f>'Proforma - SITE 3'!G21</f>
        <v>0</v>
      </c>
      <c r="H79" s="105">
        <f>'Proforma - SITE 3'!H21</f>
        <v>0</v>
      </c>
      <c r="I79" s="104">
        <f>'Proforma - SITE 3'!I21</f>
        <v>0</v>
      </c>
      <c r="J79" s="104">
        <f>'Proforma - SITE 3'!J21</f>
        <v>0</v>
      </c>
      <c r="K79" s="104">
        <f>'Proforma - SITE 3'!K21</f>
        <v>0</v>
      </c>
      <c r="L79" s="104">
        <f>'Proforma - SITE 3'!L21</f>
        <v>0</v>
      </c>
      <c r="M79" s="104">
        <f>'Proforma - SITE 3'!M21</f>
        <v>0</v>
      </c>
      <c r="N79" s="104">
        <f>'Proforma - SITE 3'!N21</f>
        <v>0</v>
      </c>
      <c r="O79" s="104">
        <f>'Proforma - SITE 3'!O21</f>
        <v>0</v>
      </c>
      <c r="P79" s="104">
        <f>'Proforma - SITE 3'!P21</f>
        <v>0</v>
      </c>
      <c r="Q79" s="104">
        <f>'Proforma - SITE 3'!Q21</f>
        <v>0</v>
      </c>
      <c r="R79" s="104">
        <f>'Proforma - SITE 3'!R21</f>
        <v>0</v>
      </c>
      <c r="S79" s="104">
        <f>'Proforma - SITE 3'!S21</f>
        <v>0</v>
      </c>
      <c r="T79" s="104">
        <f>'Proforma - SITE 3'!T21</f>
        <v>0</v>
      </c>
      <c r="U79" s="104">
        <f>'Proforma - SITE 3'!U21</f>
        <v>0</v>
      </c>
      <c r="V79" s="104">
        <f>'Proforma - SITE 3'!V21</f>
        <v>0</v>
      </c>
      <c r="W79" s="104">
        <f>'Proforma - SITE 3'!W21</f>
        <v>0</v>
      </c>
      <c r="X79" s="104">
        <f>'Proforma - SITE 3'!X21</f>
        <v>0</v>
      </c>
      <c r="Y79" s="104">
        <f>'Proforma - SITE 3'!Y21</f>
        <v>0</v>
      </c>
      <c r="Z79" s="104">
        <f>'Proforma - SITE 3'!Z21</f>
        <v>0</v>
      </c>
      <c r="AA79" s="104">
        <f>'Proforma - SITE 3'!AA21</f>
        <v>0</v>
      </c>
      <c r="AB79" s="104">
        <f t="shared" si="6"/>
        <v>0</v>
      </c>
      <c r="AC79" s="104">
        <f>'Proforma - SITE 3'!AB21</f>
        <v>0</v>
      </c>
      <c r="AD79" s="104">
        <f>'Proforma - SITE 3'!AC21</f>
        <v>0</v>
      </c>
      <c r="AE79" s="104">
        <f>'Proforma - SITE 3'!AD21</f>
        <v>0</v>
      </c>
      <c r="AF79" s="104">
        <f>'Proforma - SITE 3'!AE21</f>
        <v>0</v>
      </c>
      <c r="AG79" s="104">
        <f>'Proforma - SITE 3'!AF21</f>
        <v>0</v>
      </c>
      <c r="AH79" s="104">
        <f>'Proforma - SITE 3'!AG21</f>
        <v>0</v>
      </c>
      <c r="AI79" s="104">
        <f>'Proforma - SITE 3'!AH21</f>
        <v>0</v>
      </c>
      <c r="AJ79" s="104">
        <f>'Proforma - SITE 3'!AI21</f>
        <v>0</v>
      </c>
      <c r="AK79" s="104">
        <f>'Proforma - SITE 3'!AJ21</f>
        <v>0</v>
      </c>
      <c r="AL79" s="104">
        <f>'Proforma - SITE 3'!AK21</f>
        <v>0</v>
      </c>
      <c r="AM79" s="104">
        <f>'Proforma - SITE 3'!AL21</f>
        <v>0</v>
      </c>
      <c r="AN79" s="104">
        <f>'Proforma - SITE 3'!AM21</f>
        <v>0</v>
      </c>
      <c r="AO79" s="104">
        <f>'Proforma - SITE 3'!AN21</f>
        <v>0</v>
      </c>
      <c r="AP79" s="104">
        <f>'Proforma - SITE 3'!AO21</f>
        <v>0</v>
      </c>
      <c r="AQ79" s="104">
        <f>'Proforma - SITE 3'!AP21</f>
        <v>0</v>
      </c>
      <c r="AR79" s="104">
        <f>'Proforma - SITE 3'!AQ21</f>
        <v>0</v>
      </c>
      <c r="AS79" s="104">
        <f>'Proforma - SITE 3'!AR21</f>
        <v>0</v>
      </c>
      <c r="AT79" s="104">
        <f>'Proforma - SITE 3'!AS21</f>
        <v>0</v>
      </c>
      <c r="AU79" s="104">
        <f>'Proforma - SITE 3'!AT21</f>
        <v>0</v>
      </c>
      <c r="AV79" s="104">
        <f>'Proforma - SITE 3'!AU21</f>
        <v>0</v>
      </c>
      <c r="AW79" s="104">
        <f>'Proforma - SITE 3'!AV21</f>
        <v>0</v>
      </c>
      <c r="AX79" s="104">
        <f>'Proforma - SITE 3'!AW21</f>
        <v>0</v>
      </c>
      <c r="AY79" s="104">
        <f>'Proforma - SITE 3'!AX21</f>
        <v>0</v>
      </c>
      <c r="AZ79" s="104">
        <f>'Proforma - SITE 3'!AY21</f>
        <v>0</v>
      </c>
      <c r="BA79" s="104">
        <f>'Proforma - SITE 3'!AZ21</f>
        <v>0</v>
      </c>
      <c r="BB79" s="104">
        <f>'Proforma - SITE 3'!BA21</f>
        <v>0</v>
      </c>
      <c r="BC79" s="104">
        <f>'Proforma - SITE 3'!BB21</f>
        <v>0</v>
      </c>
      <c r="BD79" s="104">
        <f t="shared" si="7"/>
        <v>0</v>
      </c>
      <c r="BE79" s="104">
        <f>'Proforma - SITE 3'!BC21</f>
        <v>0</v>
      </c>
      <c r="BF79" s="104">
        <f>'Proforma - SITE 3'!BD21</f>
        <v>0</v>
      </c>
      <c r="BG79" s="104">
        <f>'Proforma - SITE 3'!BE21</f>
        <v>0</v>
      </c>
      <c r="BH79" s="104">
        <f>'Proforma - SITE 3'!BF21</f>
        <v>0</v>
      </c>
      <c r="BI79" s="104">
        <f>'Proforma - SITE 3'!BG21</f>
        <v>0</v>
      </c>
      <c r="BJ79" s="104">
        <f t="shared" si="8"/>
        <v>0</v>
      </c>
      <c r="BK79" s="104">
        <f>'Proforma - SITE 3'!BH21</f>
        <v>0</v>
      </c>
      <c r="BL79" s="104">
        <f>'Proforma - SITE 3'!BI21</f>
        <v>0</v>
      </c>
      <c r="BM79" s="104">
        <f t="shared" si="9"/>
        <v>0</v>
      </c>
      <c r="BN79" s="104">
        <f>'Proforma - SITE 3'!BJ21</f>
        <v>0</v>
      </c>
      <c r="BO79" s="104">
        <f>'Proforma - SITE 3'!BK21</f>
        <v>0</v>
      </c>
      <c r="BP79" s="104">
        <f>'Proforma - SITE 3'!BL21</f>
        <v>0</v>
      </c>
      <c r="BQ79" s="104">
        <f>'Proforma - SITE 3'!BM21</f>
        <v>0</v>
      </c>
      <c r="BR79" s="104">
        <f>'Proforma - SITE 3'!BN21</f>
        <v>0</v>
      </c>
      <c r="BS79" s="104">
        <f t="shared" si="10"/>
        <v>0</v>
      </c>
      <c r="BT79" s="104">
        <f t="shared" si="11"/>
        <v>0</v>
      </c>
    </row>
    <row r="80" spans="1:72" x14ac:dyDescent="0.25">
      <c r="A80" s="102" t="str">
        <f>'Proforma - SITE 3'!A22</f>
        <v/>
      </c>
      <c r="B80" s="102" t="str">
        <f>'Proforma - SITE 3'!B22</f>
        <v/>
      </c>
      <c r="C80" s="103" t="str">
        <f>'Proforma - SITE 3'!C22</f>
        <v/>
      </c>
      <c r="D80" s="105">
        <f>'Proforma - SITE 3'!D22</f>
        <v>0</v>
      </c>
      <c r="E80" s="105">
        <f>'Proforma - SITE 3'!E22</f>
        <v>0</v>
      </c>
      <c r="F80" s="105">
        <f>'Proforma - SITE 3'!F22</f>
        <v>0</v>
      </c>
      <c r="G80" s="105">
        <f>'Proforma - SITE 3'!G22</f>
        <v>0</v>
      </c>
      <c r="H80" s="105">
        <f>'Proforma - SITE 3'!H22</f>
        <v>0</v>
      </c>
      <c r="I80" s="104">
        <f>'Proforma - SITE 3'!I22</f>
        <v>0</v>
      </c>
      <c r="J80" s="104">
        <f>'Proforma - SITE 3'!J22</f>
        <v>0</v>
      </c>
      <c r="K80" s="104">
        <f>'Proforma - SITE 3'!K22</f>
        <v>0</v>
      </c>
      <c r="L80" s="104">
        <f>'Proforma - SITE 3'!L22</f>
        <v>0</v>
      </c>
      <c r="M80" s="104">
        <f>'Proforma - SITE 3'!M22</f>
        <v>0</v>
      </c>
      <c r="N80" s="104">
        <f>'Proforma - SITE 3'!N22</f>
        <v>0</v>
      </c>
      <c r="O80" s="104">
        <f>'Proforma - SITE 3'!O22</f>
        <v>0</v>
      </c>
      <c r="P80" s="104">
        <f>'Proforma - SITE 3'!P22</f>
        <v>0</v>
      </c>
      <c r="Q80" s="104">
        <f>'Proforma - SITE 3'!Q22</f>
        <v>0</v>
      </c>
      <c r="R80" s="104">
        <f>'Proforma - SITE 3'!R22</f>
        <v>0</v>
      </c>
      <c r="S80" s="104">
        <f>'Proforma - SITE 3'!S22</f>
        <v>0</v>
      </c>
      <c r="T80" s="104">
        <f>'Proforma - SITE 3'!T22</f>
        <v>0</v>
      </c>
      <c r="U80" s="104">
        <f>'Proforma - SITE 3'!U22</f>
        <v>0</v>
      </c>
      <c r="V80" s="104">
        <f>'Proforma - SITE 3'!V22</f>
        <v>0</v>
      </c>
      <c r="W80" s="104">
        <f>'Proforma - SITE 3'!W22</f>
        <v>0</v>
      </c>
      <c r="X80" s="104">
        <f>'Proforma - SITE 3'!X22</f>
        <v>0</v>
      </c>
      <c r="Y80" s="104">
        <f>'Proforma - SITE 3'!Y22</f>
        <v>0</v>
      </c>
      <c r="Z80" s="104">
        <f>'Proforma - SITE 3'!Z22</f>
        <v>0</v>
      </c>
      <c r="AA80" s="104">
        <f>'Proforma - SITE 3'!AA22</f>
        <v>0</v>
      </c>
      <c r="AB80" s="104">
        <f t="shared" si="6"/>
        <v>0</v>
      </c>
      <c r="AC80" s="104">
        <f>'Proforma - SITE 3'!AB22</f>
        <v>0</v>
      </c>
      <c r="AD80" s="104">
        <f>'Proforma - SITE 3'!AC22</f>
        <v>0</v>
      </c>
      <c r="AE80" s="104">
        <f>'Proforma - SITE 3'!AD22</f>
        <v>0</v>
      </c>
      <c r="AF80" s="104">
        <f>'Proforma - SITE 3'!AE22</f>
        <v>0</v>
      </c>
      <c r="AG80" s="104">
        <f>'Proforma - SITE 3'!AF22</f>
        <v>0</v>
      </c>
      <c r="AH80" s="104">
        <f>'Proforma - SITE 3'!AG22</f>
        <v>0</v>
      </c>
      <c r="AI80" s="104">
        <f>'Proforma - SITE 3'!AH22</f>
        <v>0</v>
      </c>
      <c r="AJ80" s="104">
        <f>'Proforma - SITE 3'!AI22</f>
        <v>0</v>
      </c>
      <c r="AK80" s="104">
        <f>'Proforma - SITE 3'!AJ22</f>
        <v>0</v>
      </c>
      <c r="AL80" s="104">
        <f>'Proforma - SITE 3'!AK22</f>
        <v>0</v>
      </c>
      <c r="AM80" s="104">
        <f>'Proforma - SITE 3'!AL22</f>
        <v>0</v>
      </c>
      <c r="AN80" s="104">
        <f>'Proforma - SITE 3'!AM22</f>
        <v>0</v>
      </c>
      <c r="AO80" s="104">
        <f>'Proforma - SITE 3'!AN22</f>
        <v>0</v>
      </c>
      <c r="AP80" s="104">
        <f>'Proforma - SITE 3'!AO22</f>
        <v>0</v>
      </c>
      <c r="AQ80" s="104">
        <f>'Proforma - SITE 3'!AP22</f>
        <v>0</v>
      </c>
      <c r="AR80" s="104">
        <f>'Proforma - SITE 3'!AQ22</f>
        <v>0</v>
      </c>
      <c r="AS80" s="104">
        <f>'Proforma - SITE 3'!AR22</f>
        <v>0</v>
      </c>
      <c r="AT80" s="104">
        <f>'Proforma - SITE 3'!AS22</f>
        <v>0</v>
      </c>
      <c r="AU80" s="104">
        <f>'Proforma - SITE 3'!AT22</f>
        <v>0</v>
      </c>
      <c r="AV80" s="104">
        <f>'Proforma - SITE 3'!AU22</f>
        <v>0</v>
      </c>
      <c r="AW80" s="104">
        <f>'Proforma - SITE 3'!AV22</f>
        <v>0</v>
      </c>
      <c r="AX80" s="104">
        <f>'Proforma - SITE 3'!AW22</f>
        <v>0</v>
      </c>
      <c r="AY80" s="104">
        <f>'Proforma - SITE 3'!AX22</f>
        <v>0</v>
      </c>
      <c r="AZ80" s="104">
        <f>'Proforma - SITE 3'!AY22</f>
        <v>0</v>
      </c>
      <c r="BA80" s="104">
        <f>'Proforma - SITE 3'!AZ22</f>
        <v>0</v>
      </c>
      <c r="BB80" s="104">
        <f>'Proforma - SITE 3'!BA22</f>
        <v>0</v>
      </c>
      <c r="BC80" s="104">
        <f>'Proforma - SITE 3'!BB22</f>
        <v>0</v>
      </c>
      <c r="BD80" s="104">
        <f t="shared" si="7"/>
        <v>0</v>
      </c>
      <c r="BE80" s="104">
        <f>'Proforma - SITE 3'!BC22</f>
        <v>0</v>
      </c>
      <c r="BF80" s="104">
        <f>'Proforma - SITE 3'!BD22</f>
        <v>0</v>
      </c>
      <c r="BG80" s="104">
        <f>'Proforma - SITE 3'!BE22</f>
        <v>0</v>
      </c>
      <c r="BH80" s="104">
        <f>'Proforma - SITE 3'!BF22</f>
        <v>0</v>
      </c>
      <c r="BI80" s="104">
        <f>'Proforma - SITE 3'!BG22</f>
        <v>0</v>
      </c>
      <c r="BJ80" s="104">
        <f t="shared" si="8"/>
        <v>0</v>
      </c>
      <c r="BK80" s="104">
        <f>'Proforma - SITE 3'!BH22</f>
        <v>0</v>
      </c>
      <c r="BL80" s="104">
        <f>'Proforma - SITE 3'!BI22</f>
        <v>0</v>
      </c>
      <c r="BM80" s="104">
        <f t="shared" si="9"/>
        <v>0</v>
      </c>
      <c r="BN80" s="104">
        <f>'Proforma - SITE 3'!BJ22</f>
        <v>0</v>
      </c>
      <c r="BO80" s="104">
        <f>'Proforma - SITE 3'!BK22</f>
        <v>0</v>
      </c>
      <c r="BP80" s="104">
        <f>'Proforma - SITE 3'!BL22</f>
        <v>0</v>
      </c>
      <c r="BQ80" s="104">
        <f>'Proforma - SITE 3'!BM22</f>
        <v>0</v>
      </c>
      <c r="BR80" s="104">
        <f>'Proforma - SITE 3'!BN22</f>
        <v>0</v>
      </c>
      <c r="BS80" s="104">
        <f t="shared" si="10"/>
        <v>0</v>
      </c>
      <c r="BT80" s="104">
        <f t="shared" si="11"/>
        <v>0</v>
      </c>
    </row>
    <row r="81" spans="1:72" x14ac:dyDescent="0.25">
      <c r="A81" s="102" t="str">
        <f>'Proforma - SITE 3'!A23</f>
        <v/>
      </c>
      <c r="B81" s="102" t="str">
        <f>'Proforma - SITE 3'!B23</f>
        <v/>
      </c>
      <c r="C81" s="103" t="str">
        <f>'Proforma - SITE 3'!C23</f>
        <v/>
      </c>
      <c r="D81" s="105">
        <f>'Proforma - SITE 3'!D23</f>
        <v>0</v>
      </c>
      <c r="E81" s="105">
        <f>'Proforma - SITE 3'!E23</f>
        <v>0</v>
      </c>
      <c r="F81" s="105">
        <f>'Proforma - SITE 3'!F23</f>
        <v>0</v>
      </c>
      <c r="G81" s="105">
        <f>'Proforma - SITE 3'!G23</f>
        <v>0</v>
      </c>
      <c r="H81" s="105">
        <f>'Proforma - SITE 3'!H23</f>
        <v>0</v>
      </c>
      <c r="I81" s="104">
        <f>'Proforma - SITE 3'!I23</f>
        <v>0</v>
      </c>
      <c r="J81" s="104">
        <f>'Proforma - SITE 3'!J23</f>
        <v>0</v>
      </c>
      <c r="K81" s="104">
        <f>'Proforma - SITE 3'!K23</f>
        <v>0</v>
      </c>
      <c r="L81" s="104">
        <f>'Proforma - SITE 3'!L23</f>
        <v>0</v>
      </c>
      <c r="M81" s="104">
        <f>'Proforma - SITE 3'!M23</f>
        <v>0</v>
      </c>
      <c r="N81" s="104">
        <f>'Proforma - SITE 3'!N23</f>
        <v>0</v>
      </c>
      <c r="O81" s="104">
        <f>'Proforma - SITE 3'!O23</f>
        <v>0</v>
      </c>
      <c r="P81" s="104">
        <f>'Proforma - SITE 3'!P23</f>
        <v>0</v>
      </c>
      <c r="Q81" s="104">
        <f>'Proforma - SITE 3'!Q23</f>
        <v>0</v>
      </c>
      <c r="R81" s="104">
        <f>'Proforma - SITE 3'!R23</f>
        <v>0</v>
      </c>
      <c r="S81" s="104">
        <f>'Proforma - SITE 3'!S23</f>
        <v>0</v>
      </c>
      <c r="T81" s="104">
        <f>'Proforma - SITE 3'!T23</f>
        <v>0</v>
      </c>
      <c r="U81" s="104">
        <f>'Proforma - SITE 3'!U23</f>
        <v>0</v>
      </c>
      <c r="V81" s="104">
        <f>'Proforma - SITE 3'!V23</f>
        <v>0</v>
      </c>
      <c r="W81" s="104">
        <f>'Proforma - SITE 3'!W23</f>
        <v>0</v>
      </c>
      <c r="X81" s="104">
        <f>'Proforma - SITE 3'!X23</f>
        <v>0</v>
      </c>
      <c r="Y81" s="104">
        <f>'Proforma - SITE 3'!Y23</f>
        <v>0</v>
      </c>
      <c r="Z81" s="104">
        <f>'Proforma - SITE 3'!Z23</f>
        <v>0</v>
      </c>
      <c r="AA81" s="104">
        <f>'Proforma - SITE 3'!AA23</f>
        <v>0</v>
      </c>
      <c r="AB81" s="104">
        <f t="shared" si="6"/>
        <v>0</v>
      </c>
      <c r="AC81" s="104">
        <f>'Proforma - SITE 3'!AB23</f>
        <v>0</v>
      </c>
      <c r="AD81" s="104">
        <f>'Proforma - SITE 3'!AC23</f>
        <v>0</v>
      </c>
      <c r="AE81" s="104">
        <f>'Proforma - SITE 3'!AD23</f>
        <v>0</v>
      </c>
      <c r="AF81" s="104">
        <f>'Proforma - SITE 3'!AE23</f>
        <v>0</v>
      </c>
      <c r="AG81" s="104">
        <f>'Proforma - SITE 3'!AF23</f>
        <v>0</v>
      </c>
      <c r="AH81" s="104">
        <f>'Proforma - SITE 3'!AG23</f>
        <v>0</v>
      </c>
      <c r="AI81" s="104">
        <f>'Proforma - SITE 3'!AH23</f>
        <v>0</v>
      </c>
      <c r="AJ81" s="104">
        <f>'Proforma - SITE 3'!AI23</f>
        <v>0</v>
      </c>
      <c r="AK81" s="104">
        <f>'Proforma - SITE 3'!AJ23</f>
        <v>0</v>
      </c>
      <c r="AL81" s="104">
        <f>'Proforma - SITE 3'!AK23</f>
        <v>0</v>
      </c>
      <c r="AM81" s="104">
        <f>'Proforma - SITE 3'!AL23</f>
        <v>0</v>
      </c>
      <c r="AN81" s="104">
        <f>'Proforma - SITE 3'!AM23</f>
        <v>0</v>
      </c>
      <c r="AO81" s="104">
        <f>'Proforma - SITE 3'!AN23</f>
        <v>0</v>
      </c>
      <c r="AP81" s="104">
        <f>'Proforma - SITE 3'!AO23</f>
        <v>0</v>
      </c>
      <c r="AQ81" s="104">
        <f>'Proforma - SITE 3'!AP23</f>
        <v>0</v>
      </c>
      <c r="AR81" s="104">
        <f>'Proforma - SITE 3'!AQ23</f>
        <v>0</v>
      </c>
      <c r="AS81" s="104">
        <f>'Proforma - SITE 3'!AR23</f>
        <v>0</v>
      </c>
      <c r="AT81" s="104">
        <f>'Proforma - SITE 3'!AS23</f>
        <v>0</v>
      </c>
      <c r="AU81" s="104">
        <f>'Proforma - SITE 3'!AT23</f>
        <v>0</v>
      </c>
      <c r="AV81" s="104">
        <f>'Proforma - SITE 3'!AU23</f>
        <v>0</v>
      </c>
      <c r="AW81" s="104">
        <f>'Proforma - SITE 3'!AV23</f>
        <v>0</v>
      </c>
      <c r="AX81" s="104">
        <f>'Proforma - SITE 3'!AW23</f>
        <v>0</v>
      </c>
      <c r="AY81" s="104">
        <f>'Proforma - SITE 3'!AX23</f>
        <v>0</v>
      </c>
      <c r="AZ81" s="104">
        <f>'Proforma - SITE 3'!AY23</f>
        <v>0</v>
      </c>
      <c r="BA81" s="104">
        <f>'Proforma - SITE 3'!AZ23</f>
        <v>0</v>
      </c>
      <c r="BB81" s="104">
        <f>'Proforma - SITE 3'!BA23</f>
        <v>0</v>
      </c>
      <c r="BC81" s="104">
        <f>'Proforma - SITE 3'!BB23</f>
        <v>0</v>
      </c>
      <c r="BD81" s="104">
        <f t="shared" si="7"/>
        <v>0</v>
      </c>
      <c r="BE81" s="104">
        <f>'Proforma - SITE 3'!BC23</f>
        <v>0</v>
      </c>
      <c r="BF81" s="104">
        <f>'Proforma - SITE 3'!BD23</f>
        <v>0</v>
      </c>
      <c r="BG81" s="104">
        <f>'Proforma - SITE 3'!BE23</f>
        <v>0</v>
      </c>
      <c r="BH81" s="104">
        <f>'Proforma - SITE 3'!BF23</f>
        <v>0</v>
      </c>
      <c r="BI81" s="104">
        <f>'Proforma - SITE 3'!BG23</f>
        <v>0</v>
      </c>
      <c r="BJ81" s="104">
        <f t="shared" si="8"/>
        <v>0</v>
      </c>
      <c r="BK81" s="104">
        <f>'Proforma - SITE 3'!BH23</f>
        <v>0</v>
      </c>
      <c r="BL81" s="104">
        <f>'Proforma - SITE 3'!BI23</f>
        <v>0</v>
      </c>
      <c r="BM81" s="104">
        <f t="shared" si="9"/>
        <v>0</v>
      </c>
      <c r="BN81" s="104">
        <f>'Proforma - SITE 3'!BJ23</f>
        <v>0</v>
      </c>
      <c r="BO81" s="104">
        <f>'Proforma - SITE 3'!BK23</f>
        <v>0</v>
      </c>
      <c r="BP81" s="104">
        <f>'Proforma - SITE 3'!BL23</f>
        <v>0</v>
      </c>
      <c r="BQ81" s="104">
        <f>'Proforma - SITE 3'!BM23</f>
        <v>0</v>
      </c>
      <c r="BR81" s="104">
        <f>'Proforma - SITE 3'!BN23</f>
        <v>0</v>
      </c>
      <c r="BS81" s="104">
        <f t="shared" si="10"/>
        <v>0</v>
      </c>
      <c r="BT81" s="104">
        <f t="shared" si="11"/>
        <v>0</v>
      </c>
    </row>
    <row r="82" spans="1:72" x14ac:dyDescent="0.25">
      <c r="A82" s="102" t="str">
        <f>'Proforma - SITE 3'!A24</f>
        <v/>
      </c>
      <c r="B82" s="102" t="str">
        <f>'Proforma - SITE 3'!B24</f>
        <v/>
      </c>
      <c r="C82" s="103" t="str">
        <f>'Proforma - SITE 3'!C24</f>
        <v/>
      </c>
      <c r="D82" s="105">
        <f>'Proforma - SITE 3'!D24</f>
        <v>0</v>
      </c>
      <c r="E82" s="105">
        <f>'Proforma - SITE 3'!E24</f>
        <v>0</v>
      </c>
      <c r="F82" s="105">
        <f>'Proforma - SITE 3'!F24</f>
        <v>0</v>
      </c>
      <c r="G82" s="105">
        <f>'Proforma - SITE 3'!G24</f>
        <v>0</v>
      </c>
      <c r="H82" s="105">
        <f>'Proforma - SITE 3'!H24</f>
        <v>0</v>
      </c>
      <c r="I82" s="104">
        <f>'Proforma - SITE 3'!I24</f>
        <v>0</v>
      </c>
      <c r="J82" s="104">
        <f>'Proforma - SITE 3'!J24</f>
        <v>0</v>
      </c>
      <c r="K82" s="104">
        <f>'Proforma - SITE 3'!K24</f>
        <v>0</v>
      </c>
      <c r="L82" s="104">
        <f>'Proforma - SITE 3'!L24</f>
        <v>0</v>
      </c>
      <c r="M82" s="104">
        <f>'Proforma - SITE 3'!M24</f>
        <v>0</v>
      </c>
      <c r="N82" s="104">
        <f>'Proforma - SITE 3'!N24</f>
        <v>0</v>
      </c>
      <c r="O82" s="104">
        <f>'Proforma - SITE 3'!O24</f>
        <v>0</v>
      </c>
      <c r="P82" s="104">
        <f>'Proforma - SITE 3'!P24</f>
        <v>0</v>
      </c>
      <c r="Q82" s="104">
        <f>'Proforma - SITE 3'!Q24</f>
        <v>0</v>
      </c>
      <c r="R82" s="104">
        <f>'Proforma - SITE 3'!R24</f>
        <v>0</v>
      </c>
      <c r="S82" s="104">
        <f>'Proforma - SITE 3'!S24</f>
        <v>0</v>
      </c>
      <c r="T82" s="104">
        <f>'Proforma - SITE 3'!T24</f>
        <v>0</v>
      </c>
      <c r="U82" s="104">
        <f>'Proforma - SITE 3'!U24</f>
        <v>0</v>
      </c>
      <c r="V82" s="104">
        <f>'Proforma - SITE 3'!V24</f>
        <v>0</v>
      </c>
      <c r="W82" s="104">
        <f>'Proforma - SITE 3'!W24</f>
        <v>0</v>
      </c>
      <c r="X82" s="104">
        <f>'Proforma - SITE 3'!X24</f>
        <v>0</v>
      </c>
      <c r="Y82" s="104">
        <f>'Proforma - SITE 3'!Y24</f>
        <v>0</v>
      </c>
      <c r="Z82" s="104">
        <f>'Proforma - SITE 3'!Z24</f>
        <v>0</v>
      </c>
      <c r="AA82" s="104">
        <f>'Proforma - SITE 3'!AA24</f>
        <v>0</v>
      </c>
      <c r="AB82" s="104">
        <f t="shared" si="6"/>
        <v>0</v>
      </c>
      <c r="AC82" s="104">
        <f>'Proforma - SITE 3'!AB24</f>
        <v>0</v>
      </c>
      <c r="AD82" s="104">
        <f>'Proforma - SITE 3'!AC24</f>
        <v>0</v>
      </c>
      <c r="AE82" s="104">
        <f>'Proforma - SITE 3'!AD24</f>
        <v>0</v>
      </c>
      <c r="AF82" s="104">
        <f>'Proforma - SITE 3'!AE24</f>
        <v>0</v>
      </c>
      <c r="AG82" s="104">
        <f>'Proforma - SITE 3'!AF24</f>
        <v>0</v>
      </c>
      <c r="AH82" s="104">
        <f>'Proforma - SITE 3'!AG24</f>
        <v>0</v>
      </c>
      <c r="AI82" s="104">
        <f>'Proforma - SITE 3'!AH24</f>
        <v>0</v>
      </c>
      <c r="AJ82" s="104">
        <f>'Proforma - SITE 3'!AI24</f>
        <v>0</v>
      </c>
      <c r="AK82" s="104">
        <f>'Proforma - SITE 3'!AJ24</f>
        <v>0</v>
      </c>
      <c r="AL82" s="104">
        <f>'Proforma - SITE 3'!AK24</f>
        <v>0</v>
      </c>
      <c r="AM82" s="104">
        <f>'Proforma - SITE 3'!AL24</f>
        <v>0</v>
      </c>
      <c r="AN82" s="104">
        <f>'Proforma - SITE 3'!AM24</f>
        <v>0</v>
      </c>
      <c r="AO82" s="104">
        <f>'Proforma - SITE 3'!AN24</f>
        <v>0</v>
      </c>
      <c r="AP82" s="104">
        <f>'Proforma - SITE 3'!AO24</f>
        <v>0</v>
      </c>
      <c r="AQ82" s="104">
        <f>'Proforma - SITE 3'!AP24</f>
        <v>0</v>
      </c>
      <c r="AR82" s="104">
        <f>'Proforma - SITE 3'!AQ24</f>
        <v>0</v>
      </c>
      <c r="AS82" s="104">
        <f>'Proforma - SITE 3'!AR24</f>
        <v>0</v>
      </c>
      <c r="AT82" s="104">
        <f>'Proforma - SITE 3'!AS24</f>
        <v>0</v>
      </c>
      <c r="AU82" s="104">
        <f>'Proforma - SITE 3'!AT24</f>
        <v>0</v>
      </c>
      <c r="AV82" s="104">
        <f>'Proforma - SITE 3'!AU24</f>
        <v>0</v>
      </c>
      <c r="AW82" s="104">
        <f>'Proforma - SITE 3'!AV24</f>
        <v>0</v>
      </c>
      <c r="AX82" s="104">
        <f>'Proforma - SITE 3'!AW24</f>
        <v>0</v>
      </c>
      <c r="AY82" s="104">
        <f>'Proforma - SITE 3'!AX24</f>
        <v>0</v>
      </c>
      <c r="AZ82" s="104">
        <f>'Proforma - SITE 3'!AY24</f>
        <v>0</v>
      </c>
      <c r="BA82" s="104">
        <f>'Proforma - SITE 3'!AZ24</f>
        <v>0</v>
      </c>
      <c r="BB82" s="104">
        <f>'Proforma - SITE 3'!BA24</f>
        <v>0</v>
      </c>
      <c r="BC82" s="104">
        <f>'Proforma - SITE 3'!BB24</f>
        <v>0</v>
      </c>
      <c r="BD82" s="104">
        <f t="shared" si="7"/>
        <v>0</v>
      </c>
      <c r="BE82" s="104">
        <f>'Proforma - SITE 3'!BC24</f>
        <v>0</v>
      </c>
      <c r="BF82" s="104">
        <f>'Proforma - SITE 3'!BD24</f>
        <v>0</v>
      </c>
      <c r="BG82" s="104">
        <f>'Proforma - SITE 3'!BE24</f>
        <v>0</v>
      </c>
      <c r="BH82" s="104">
        <f>'Proforma - SITE 3'!BF24</f>
        <v>0</v>
      </c>
      <c r="BI82" s="104">
        <f>'Proforma - SITE 3'!BG24</f>
        <v>0</v>
      </c>
      <c r="BJ82" s="104">
        <f t="shared" si="8"/>
        <v>0</v>
      </c>
      <c r="BK82" s="104">
        <f>'Proforma - SITE 3'!BH24</f>
        <v>0</v>
      </c>
      <c r="BL82" s="104">
        <f>'Proforma - SITE 3'!BI24</f>
        <v>0</v>
      </c>
      <c r="BM82" s="104">
        <f t="shared" si="9"/>
        <v>0</v>
      </c>
      <c r="BN82" s="104">
        <f>'Proforma - SITE 3'!BJ24</f>
        <v>0</v>
      </c>
      <c r="BO82" s="104">
        <f>'Proforma - SITE 3'!BK24</f>
        <v>0</v>
      </c>
      <c r="BP82" s="104">
        <f>'Proforma - SITE 3'!BL24</f>
        <v>0</v>
      </c>
      <c r="BQ82" s="104">
        <f>'Proforma - SITE 3'!BM24</f>
        <v>0</v>
      </c>
      <c r="BR82" s="104">
        <f>'Proforma - SITE 3'!BN24</f>
        <v>0</v>
      </c>
      <c r="BS82" s="104">
        <f t="shared" si="10"/>
        <v>0</v>
      </c>
      <c r="BT82" s="104">
        <f t="shared" si="11"/>
        <v>0</v>
      </c>
    </row>
    <row r="83" spans="1:72" x14ac:dyDescent="0.25">
      <c r="A83" s="102" t="str">
        <f>'Proforma - SITE 3'!A25</f>
        <v/>
      </c>
      <c r="B83" s="102" t="str">
        <f>'Proforma - SITE 3'!B25</f>
        <v/>
      </c>
      <c r="C83" s="103" t="str">
        <f>'Proforma - SITE 3'!C25</f>
        <v/>
      </c>
      <c r="D83" s="105">
        <f>'Proforma - SITE 3'!D25</f>
        <v>0</v>
      </c>
      <c r="E83" s="105">
        <f>'Proforma - SITE 3'!E25</f>
        <v>0</v>
      </c>
      <c r="F83" s="105">
        <f>'Proforma - SITE 3'!F25</f>
        <v>0</v>
      </c>
      <c r="G83" s="105">
        <f>'Proforma - SITE 3'!G25</f>
        <v>0</v>
      </c>
      <c r="H83" s="105">
        <f>'Proforma - SITE 3'!H25</f>
        <v>0</v>
      </c>
      <c r="I83" s="104">
        <f>'Proforma - SITE 3'!I25</f>
        <v>0</v>
      </c>
      <c r="J83" s="104">
        <f>'Proforma - SITE 3'!J25</f>
        <v>0</v>
      </c>
      <c r="K83" s="104">
        <f>'Proforma - SITE 3'!K25</f>
        <v>0</v>
      </c>
      <c r="L83" s="104">
        <f>'Proforma - SITE 3'!L25</f>
        <v>0</v>
      </c>
      <c r="M83" s="104">
        <f>'Proforma - SITE 3'!M25</f>
        <v>0</v>
      </c>
      <c r="N83" s="104">
        <f>'Proforma - SITE 3'!N25</f>
        <v>0</v>
      </c>
      <c r="O83" s="104">
        <f>'Proforma - SITE 3'!O25</f>
        <v>0</v>
      </c>
      <c r="P83" s="104">
        <f>'Proforma - SITE 3'!P25</f>
        <v>0</v>
      </c>
      <c r="Q83" s="104">
        <f>'Proforma - SITE 3'!Q25</f>
        <v>0</v>
      </c>
      <c r="R83" s="104">
        <f>'Proforma - SITE 3'!R25</f>
        <v>0</v>
      </c>
      <c r="S83" s="104">
        <f>'Proforma - SITE 3'!S25</f>
        <v>0</v>
      </c>
      <c r="T83" s="104">
        <f>'Proforma - SITE 3'!T25</f>
        <v>0</v>
      </c>
      <c r="U83" s="104">
        <f>'Proforma - SITE 3'!U25</f>
        <v>0</v>
      </c>
      <c r="V83" s="104">
        <f>'Proforma - SITE 3'!V25</f>
        <v>0</v>
      </c>
      <c r="W83" s="104">
        <f>'Proforma - SITE 3'!W25</f>
        <v>0</v>
      </c>
      <c r="X83" s="104">
        <f>'Proforma - SITE 3'!X25</f>
        <v>0</v>
      </c>
      <c r="Y83" s="104">
        <f>'Proforma - SITE 3'!Y25</f>
        <v>0</v>
      </c>
      <c r="Z83" s="104">
        <f>'Proforma - SITE 3'!Z25</f>
        <v>0</v>
      </c>
      <c r="AA83" s="104">
        <f>'Proforma - SITE 3'!AA25</f>
        <v>0</v>
      </c>
      <c r="AB83" s="104">
        <f t="shared" si="6"/>
        <v>0</v>
      </c>
      <c r="AC83" s="104">
        <f>'Proforma - SITE 3'!AB25</f>
        <v>0</v>
      </c>
      <c r="AD83" s="104">
        <f>'Proforma - SITE 3'!AC25</f>
        <v>0</v>
      </c>
      <c r="AE83" s="104">
        <f>'Proforma - SITE 3'!AD25</f>
        <v>0</v>
      </c>
      <c r="AF83" s="104">
        <f>'Proforma - SITE 3'!AE25</f>
        <v>0</v>
      </c>
      <c r="AG83" s="104">
        <f>'Proforma - SITE 3'!AF25</f>
        <v>0</v>
      </c>
      <c r="AH83" s="104">
        <f>'Proforma - SITE 3'!AG25</f>
        <v>0</v>
      </c>
      <c r="AI83" s="104">
        <f>'Proforma - SITE 3'!AH25</f>
        <v>0</v>
      </c>
      <c r="AJ83" s="104">
        <f>'Proforma - SITE 3'!AI25</f>
        <v>0</v>
      </c>
      <c r="AK83" s="104">
        <f>'Proforma - SITE 3'!AJ25</f>
        <v>0</v>
      </c>
      <c r="AL83" s="104">
        <f>'Proforma - SITE 3'!AK25</f>
        <v>0</v>
      </c>
      <c r="AM83" s="104">
        <f>'Proforma - SITE 3'!AL25</f>
        <v>0</v>
      </c>
      <c r="AN83" s="104">
        <f>'Proforma - SITE 3'!AM25</f>
        <v>0</v>
      </c>
      <c r="AO83" s="104">
        <f>'Proforma - SITE 3'!AN25</f>
        <v>0</v>
      </c>
      <c r="AP83" s="104">
        <f>'Proforma - SITE 3'!AO25</f>
        <v>0</v>
      </c>
      <c r="AQ83" s="104">
        <f>'Proforma - SITE 3'!AP25</f>
        <v>0</v>
      </c>
      <c r="AR83" s="104">
        <f>'Proforma - SITE 3'!AQ25</f>
        <v>0</v>
      </c>
      <c r="AS83" s="104">
        <f>'Proforma - SITE 3'!AR25</f>
        <v>0</v>
      </c>
      <c r="AT83" s="104">
        <f>'Proforma - SITE 3'!AS25</f>
        <v>0</v>
      </c>
      <c r="AU83" s="104">
        <f>'Proforma - SITE 3'!AT25</f>
        <v>0</v>
      </c>
      <c r="AV83" s="104">
        <f>'Proforma - SITE 3'!AU25</f>
        <v>0</v>
      </c>
      <c r="AW83" s="104">
        <f>'Proforma - SITE 3'!AV25</f>
        <v>0</v>
      </c>
      <c r="AX83" s="104">
        <f>'Proforma - SITE 3'!AW25</f>
        <v>0</v>
      </c>
      <c r="AY83" s="104">
        <f>'Proforma - SITE 3'!AX25</f>
        <v>0</v>
      </c>
      <c r="AZ83" s="104">
        <f>'Proforma - SITE 3'!AY25</f>
        <v>0</v>
      </c>
      <c r="BA83" s="104">
        <f>'Proforma - SITE 3'!AZ25</f>
        <v>0</v>
      </c>
      <c r="BB83" s="104">
        <f>'Proforma - SITE 3'!BA25</f>
        <v>0</v>
      </c>
      <c r="BC83" s="104">
        <f>'Proforma - SITE 3'!BB25</f>
        <v>0</v>
      </c>
      <c r="BD83" s="104">
        <f t="shared" si="7"/>
        <v>0</v>
      </c>
      <c r="BE83" s="104">
        <f>'Proforma - SITE 3'!BC25</f>
        <v>0</v>
      </c>
      <c r="BF83" s="104">
        <f>'Proforma - SITE 3'!BD25</f>
        <v>0</v>
      </c>
      <c r="BG83" s="104">
        <f>'Proforma - SITE 3'!BE25</f>
        <v>0</v>
      </c>
      <c r="BH83" s="104">
        <f>'Proforma - SITE 3'!BF25</f>
        <v>0</v>
      </c>
      <c r="BI83" s="104">
        <f>'Proforma - SITE 3'!BG25</f>
        <v>0</v>
      </c>
      <c r="BJ83" s="104">
        <f t="shared" si="8"/>
        <v>0</v>
      </c>
      <c r="BK83" s="104">
        <f>'Proforma - SITE 3'!BH25</f>
        <v>0</v>
      </c>
      <c r="BL83" s="104">
        <f>'Proforma - SITE 3'!BI25</f>
        <v>0</v>
      </c>
      <c r="BM83" s="104">
        <f t="shared" si="9"/>
        <v>0</v>
      </c>
      <c r="BN83" s="104">
        <f>'Proforma - SITE 3'!BJ25</f>
        <v>0</v>
      </c>
      <c r="BO83" s="104">
        <f>'Proforma - SITE 3'!BK25</f>
        <v>0</v>
      </c>
      <c r="BP83" s="104">
        <f>'Proforma - SITE 3'!BL25</f>
        <v>0</v>
      </c>
      <c r="BQ83" s="104">
        <f>'Proforma - SITE 3'!BM25</f>
        <v>0</v>
      </c>
      <c r="BR83" s="104">
        <f>'Proforma - SITE 3'!BN25</f>
        <v>0</v>
      </c>
      <c r="BS83" s="104">
        <f t="shared" si="10"/>
        <v>0</v>
      </c>
      <c r="BT83" s="104">
        <f t="shared" si="11"/>
        <v>0</v>
      </c>
    </row>
    <row r="84" spans="1:72" x14ac:dyDescent="0.25">
      <c r="A84" s="102" t="str">
        <f>'Proforma - SITE 3'!A26</f>
        <v/>
      </c>
      <c r="B84" s="102" t="str">
        <f>'Proforma - SITE 3'!B26</f>
        <v/>
      </c>
      <c r="C84" s="103" t="str">
        <f>'Proforma - SITE 3'!C26</f>
        <v/>
      </c>
      <c r="D84" s="105">
        <f>'Proforma - SITE 3'!D26</f>
        <v>0</v>
      </c>
      <c r="E84" s="105">
        <f>'Proforma - SITE 3'!E26</f>
        <v>0</v>
      </c>
      <c r="F84" s="105">
        <f>'Proforma - SITE 3'!F26</f>
        <v>0</v>
      </c>
      <c r="G84" s="105">
        <f>'Proforma - SITE 3'!G26</f>
        <v>0</v>
      </c>
      <c r="H84" s="105">
        <f>'Proforma - SITE 3'!H26</f>
        <v>0</v>
      </c>
      <c r="I84" s="104">
        <f>'Proforma - SITE 3'!I26</f>
        <v>0</v>
      </c>
      <c r="J84" s="104">
        <f>'Proforma - SITE 3'!J26</f>
        <v>0</v>
      </c>
      <c r="K84" s="104">
        <f>'Proforma - SITE 3'!K26</f>
        <v>0</v>
      </c>
      <c r="L84" s="104">
        <f>'Proforma - SITE 3'!L26</f>
        <v>0</v>
      </c>
      <c r="M84" s="104">
        <f>'Proforma - SITE 3'!M26</f>
        <v>0</v>
      </c>
      <c r="N84" s="104">
        <f>'Proforma - SITE 3'!N26</f>
        <v>0</v>
      </c>
      <c r="O84" s="104">
        <f>'Proforma - SITE 3'!O26</f>
        <v>0</v>
      </c>
      <c r="P84" s="104">
        <f>'Proforma - SITE 3'!P26</f>
        <v>0</v>
      </c>
      <c r="Q84" s="104">
        <f>'Proforma - SITE 3'!Q26</f>
        <v>0</v>
      </c>
      <c r="R84" s="104">
        <f>'Proforma - SITE 3'!R26</f>
        <v>0</v>
      </c>
      <c r="S84" s="104">
        <f>'Proforma - SITE 3'!S26</f>
        <v>0</v>
      </c>
      <c r="T84" s="104">
        <f>'Proforma - SITE 3'!T26</f>
        <v>0</v>
      </c>
      <c r="U84" s="104">
        <f>'Proforma - SITE 3'!U26</f>
        <v>0</v>
      </c>
      <c r="V84" s="104">
        <f>'Proforma - SITE 3'!V26</f>
        <v>0</v>
      </c>
      <c r="W84" s="104">
        <f>'Proforma - SITE 3'!W26</f>
        <v>0</v>
      </c>
      <c r="X84" s="104">
        <f>'Proforma - SITE 3'!X26</f>
        <v>0</v>
      </c>
      <c r="Y84" s="104">
        <f>'Proforma - SITE 3'!Y26</f>
        <v>0</v>
      </c>
      <c r="Z84" s="104">
        <f>'Proforma - SITE 3'!Z26</f>
        <v>0</v>
      </c>
      <c r="AA84" s="104">
        <f>'Proforma - SITE 3'!AA26</f>
        <v>0</v>
      </c>
      <c r="AB84" s="104">
        <f t="shared" si="6"/>
        <v>0</v>
      </c>
      <c r="AC84" s="104">
        <f>'Proforma - SITE 3'!AB26</f>
        <v>0</v>
      </c>
      <c r="AD84" s="104">
        <f>'Proforma - SITE 3'!AC26</f>
        <v>0</v>
      </c>
      <c r="AE84" s="104">
        <f>'Proforma - SITE 3'!AD26</f>
        <v>0</v>
      </c>
      <c r="AF84" s="104">
        <f>'Proforma - SITE 3'!AE26</f>
        <v>0</v>
      </c>
      <c r="AG84" s="104">
        <f>'Proforma - SITE 3'!AF26</f>
        <v>0</v>
      </c>
      <c r="AH84" s="104">
        <f>'Proforma - SITE 3'!AG26</f>
        <v>0</v>
      </c>
      <c r="AI84" s="104">
        <f>'Proforma - SITE 3'!AH26</f>
        <v>0</v>
      </c>
      <c r="AJ84" s="104">
        <f>'Proforma - SITE 3'!AI26</f>
        <v>0</v>
      </c>
      <c r="AK84" s="104">
        <f>'Proforma - SITE 3'!AJ26</f>
        <v>0</v>
      </c>
      <c r="AL84" s="104">
        <f>'Proforma - SITE 3'!AK26</f>
        <v>0</v>
      </c>
      <c r="AM84" s="104">
        <f>'Proforma - SITE 3'!AL26</f>
        <v>0</v>
      </c>
      <c r="AN84" s="104">
        <f>'Proforma - SITE 3'!AM26</f>
        <v>0</v>
      </c>
      <c r="AO84" s="104">
        <f>'Proforma - SITE 3'!AN26</f>
        <v>0</v>
      </c>
      <c r="AP84" s="104">
        <f>'Proforma - SITE 3'!AO26</f>
        <v>0</v>
      </c>
      <c r="AQ84" s="104">
        <f>'Proforma - SITE 3'!AP26</f>
        <v>0</v>
      </c>
      <c r="AR84" s="104">
        <f>'Proforma - SITE 3'!AQ26</f>
        <v>0</v>
      </c>
      <c r="AS84" s="104">
        <f>'Proforma - SITE 3'!AR26</f>
        <v>0</v>
      </c>
      <c r="AT84" s="104">
        <f>'Proforma - SITE 3'!AS26</f>
        <v>0</v>
      </c>
      <c r="AU84" s="104">
        <f>'Proforma - SITE 3'!AT26</f>
        <v>0</v>
      </c>
      <c r="AV84" s="104">
        <f>'Proforma - SITE 3'!AU26</f>
        <v>0</v>
      </c>
      <c r="AW84" s="104">
        <f>'Proforma - SITE 3'!AV26</f>
        <v>0</v>
      </c>
      <c r="AX84" s="104">
        <f>'Proforma - SITE 3'!AW26</f>
        <v>0</v>
      </c>
      <c r="AY84" s="104">
        <f>'Proforma - SITE 3'!AX26</f>
        <v>0</v>
      </c>
      <c r="AZ84" s="104">
        <f>'Proforma - SITE 3'!AY26</f>
        <v>0</v>
      </c>
      <c r="BA84" s="104">
        <f>'Proforma - SITE 3'!AZ26</f>
        <v>0</v>
      </c>
      <c r="BB84" s="104">
        <f>'Proforma - SITE 3'!BA26</f>
        <v>0</v>
      </c>
      <c r="BC84" s="104">
        <f>'Proforma - SITE 3'!BB26</f>
        <v>0</v>
      </c>
      <c r="BD84" s="104">
        <f t="shared" si="7"/>
        <v>0</v>
      </c>
      <c r="BE84" s="104">
        <f>'Proforma - SITE 3'!BC26</f>
        <v>0</v>
      </c>
      <c r="BF84" s="104">
        <f>'Proforma - SITE 3'!BD26</f>
        <v>0</v>
      </c>
      <c r="BG84" s="104">
        <f>'Proforma - SITE 3'!BE26</f>
        <v>0</v>
      </c>
      <c r="BH84" s="104">
        <f>'Proforma - SITE 3'!BF26</f>
        <v>0</v>
      </c>
      <c r="BI84" s="104">
        <f>'Proforma - SITE 3'!BG26</f>
        <v>0</v>
      </c>
      <c r="BJ84" s="104">
        <f t="shared" si="8"/>
        <v>0</v>
      </c>
      <c r="BK84" s="104">
        <f>'Proforma - SITE 3'!BH26</f>
        <v>0</v>
      </c>
      <c r="BL84" s="104">
        <f>'Proforma - SITE 3'!BI26</f>
        <v>0</v>
      </c>
      <c r="BM84" s="104">
        <f t="shared" si="9"/>
        <v>0</v>
      </c>
      <c r="BN84" s="104">
        <f>'Proforma - SITE 3'!BJ26</f>
        <v>0</v>
      </c>
      <c r="BO84" s="104">
        <f>'Proforma - SITE 3'!BK26</f>
        <v>0</v>
      </c>
      <c r="BP84" s="104">
        <f>'Proforma - SITE 3'!BL26</f>
        <v>0</v>
      </c>
      <c r="BQ84" s="104">
        <f>'Proforma - SITE 3'!BM26</f>
        <v>0</v>
      </c>
      <c r="BR84" s="104">
        <f>'Proforma - SITE 3'!BN26</f>
        <v>0</v>
      </c>
      <c r="BS84" s="104">
        <f t="shared" si="10"/>
        <v>0</v>
      </c>
      <c r="BT84" s="104">
        <f t="shared" si="11"/>
        <v>0</v>
      </c>
    </row>
    <row r="85" spans="1:72" x14ac:dyDescent="0.25">
      <c r="A85" s="102" t="str">
        <f>'Proforma - SITE 3'!A27</f>
        <v/>
      </c>
      <c r="B85" s="102" t="str">
        <f>'Proforma - SITE 3'!B27</f>
        <v/>
      </c>
      <c r="C85" s="103" t="str">
        <f>'Proforma - SITE 3'!C27</f>
        <v/>
      </c>
      <c r="D85" s="105">
        <f>'Proforma - SITE 3'!D27</f>
        <v>0</v>
      </c>
      <c r="E85" s="105">
        <f>'Proforma - SITE 3'!E27</f>
        <v>0</v>
      </c>
      <c r="F85" s="105">
        <f>'Proforma - SITE 3'!F27</f>
        <v>0</v>
      </c>
      <c r="G85" s="105">
        <f>'Proforma - SITE 3'!G27</f>
        <v>0</v>
      </c>
      <c r="H85" s="105">
        <f>'Proforma - SITE 3'!H27</f>
        <v>0</v>
      </c>
      <c r="I85" s="104">
        <f>'Proforma - SITE 3'!I27</f>
        <v>0</v>
      </c>
      <c r="J85" s="104">
        <f>'Proforma - SITE 3'!J27</f>
        <v>0</v>
      </c>
      <c r="K85" s="104">
        <f>'Proforma - SITE 3'!K27</f>
        <v>0</v>
      </c>
      <c r="L85" s="104">
        <f>'Proforma - SITE 3'!L27</f>
        <v>0</v>
      </c>
      <c r="M85" s="104">
        <f>'Proforma - SITE 3'!M27</f>
        <v>0</v>
      </c>
      <c r="N85" s="104">
        <f>'Proforma - SITE 3'!N27</f>
        <v>0</v>
      </c>
      <c r="O85" s="104">
        <f>'Proforma - SITE 3'!O27</f>
        <v>0</v>
      </c>
      <c r="P85" s="104">
        <f>'Proforma - SITE 3'!P27</f>
        <v>0</v>
      </c>
      <c r="Q85" s="104">
        <f>'Proforma - SITE 3'!Q27</f>
        <v>0</v>
      </c>
      <c r="R85" s="104">
        <f>'Proforma - SITE 3'!R27</f>
        <v>0</v>
      </c>
      <c r="S85" s="104">
        <f>'Proforma - SITE 3'!S27</f>
        <v>0</v>
      </c>
      <c r="T85" s="104">
        <f>'Proforma - SITE 3'!T27</f>
        <v>0</v>
      </c>
      <c r="U85" s="104">
        <f>'Proforma - SITE 3'!U27</f>
        <v>0</v>
      </c>
      <c r="V85" s="104">
        <f>'Proforma - SITE 3'!V27</f>
        <v>0</v>
      </c>
      <c r="W85" s="104">
        <f>'Proforma - SITE 3'!W27</f>
        <v>0</v>
      </c>
      <c r="X85" s="104">
        <f>'Proforma - SITE 3'!X27</f>
        <v>0</v>
      </c>
      <c r="Y85" s="104">
        <f>'Proforma - SITE 3'!Y27</f>
        <v>0</v>
      </c>
      <c r="Z85" s="104">
        <f>'Proforma - SITE 3'!Z27</f>
        <v>0</v>
      </c>
      <c r="AA85" s="104">
        <f>'Proforma - SITE 3'!AA27</f>
        <v>0</v>
      </c>
      <c r="AB85" s="104">
        <f t="shared" si="6"/>
        <v>0</v>
      </c>
      <c r="AC85" s="104">
        <f>'Proforma - SITE 3'!AB27</f>
        <v>0</v>
      </c>
      <c r="AD85" s="104">
        <f>'Proforma - SITE 3'!AC27</f>
        <v>0</v>
      </c>
      <c r="AE85" s="104">
        <f>'Proforma - SITE 3'!AD27</f>
        <v>0</v>
      </c>
      <c r="AF85" s="104">
        <f>'Proforma - SITE 3'!AE27</f>
        <v>0</v>
      </c>
      <c r="AG85" s="104">
        <f>'Proforma - SITE 3'!AF27</f>
        <v>0</v>
      </c>
      <c r="AH85" s="104">
        <f>'Proforma - SITE 3'!AG27</f>
        <v>0</v>
      </c>
      <c r="AI85" s="104">
        <f>'Proforma - SITE 3'!AH27</f>
        <v>0</v>
      </c>
      <c r="AJ85" s="104">
        <f>'Proforma - SITE 3'!AI27</f>
        <v>0</v>
      </c>
      <c r="AK85" s="104">
        <f>'Proforma - SITE 3'!AJ27</f>
        <v>0</v>
      </c>
      <c r="AL85" s="104">
        <f>'Proforma - SITE 3'!AK27</f>
        <v>0</v>
      </c>
      <c r="AM85" s="104">
        <f>'Proforma - SITE 3'!AL27</f>
        <v>0</v>
      </c>
      <c r="AN85" s="104">
        <f>'Proforma - SITE 3'!AM27</f>
        <v>0</v>
      </c>
      <c r="AO85" s="104">
        <f>'Proforma - SITE 3'!AN27</f>
        <v>0</v>
      </c>
      <c r="AP85" s="104">
        <f>'Proforma - SITE 3'!AO27</f>
        <v>0</v>
      </c>
      <c r="AQ85" s="104">
        <f>'Proforma - SITE 3'!AP27</f>
        <v>0</v>
      </c>
      <c r="AR85" s="104">
        <f>'Proforma - SITE 3'!AQ27</f>
        <v>0</v>
      </c>
      <c r="AS85" s="104">
        <f>'Proforma - SITE 3'!AR27</f>
        <v>0</v>
      </c>
      <c r="AT85" s="104">
        <f>'Proforma - SITE 3'!AS27</f>
        <v>0</v>
      </c>
      <c r="AU85" s="104">
        <f>'Proforma - SITE 3'!AT27</f>
        <v>0</v>
      </c>
      <c r="AV85" s="104">
        <f>'Proforma - SITE 3'!AU27</f>
        <v>0</v>
      </c>
      <c r="AW85" s="104">
        <f>'Proforma - SITE 3'!AV27</f>
        <v>0</v>
      </c>
      <c r="AX85" s="104">
        <f>'Proforma - SITE 3'!AW27</f>
        <v>0</v>
      </c>
      <c r="AY85" s="104">
        <f>'Proforma - SITE 3'!AX27</f>
        <v>0</v>
      </c>
      <c r="AZ85" s="104">
        <f>'Proforma - SITE 3'!AY27</f>
        <v>0</v>
      </c>
      <c r="BA85" s="104">
        <f>'Proforma - SITE 3'!AZ27</f>
        <v>0</v>
      </c>
      <c r="BB85" s="104">
        <f>'Proforma - SITE 3'!BA27</f>
        <v>0</v>
      </c>
      <c r="BC85" s="104">
        <f>'Proforma - SITE 3'!BB27</f>
        <v>0</v>
      </c>
      <c r="BD85" s="104">
        <f t="shared" si="7"/>
        <v>0</v>
      </c>
      <c r="BE85" s="104">
        <f>'Proforma - SITE 3'!BC27</f>
        <v>0</v>
      </c>
      <c r="BF85" s="104">
        <f>'Proforma - SITE 3'!BD27</f>
        <v>0</v>
      </c>
      <c r="BG85" s="104">
        <f>'Proforma - SITE 3'!BE27</f>
        <v>0</v>
      </c>
      <c r="BH85" s="104">
        <f>'Proforma - SITE 3'!BF27</f>
        <v>0</v>
      </c>
      <c r="BI85" s="104">
        <f>'Proforma - SITE 3'!BG27</f>
        <v>0</v>
      </c>
      <c r="BJ85" s="104">
        <f t="shared" si="8"/>
        <v>0</v>
      </c>
      <c r="BK85" s="104">
        <f>'Proforma - SITE 3'!BH27</f>
        <v>0</v>
      </c>
      <c r="BL85" s="104">
        <f>'Proforma - SITE 3'!BI27</f>
        <v>0</v>
      </c>
      <c r="BM85" s="104">
        <f t="shared" si="9"/>
        <v>0</v>
      </c>
      <c r="BN85" s="104">
        <f>'Proforma - SITE 3'!BJ27</f>
        <v>0</v>
      </c>
      <c r="BO85" s="104">
        <f>'Proforma - SITE 3'!BK27</f>
        <v>0</v>
      </c>
      <c r="BP85" s="104">
        <f>'Proforma - SITE 3'!BL27</f>
        <v>0</v>
      </c>
      <c r="BQ85" s="104">
        <f>'Proforma - SITE 3'!BM27</f>
        <v>0</v>
      </c>
      <c r="BR85" s="104">
        <f>'Proforma - SITE 3'!BN27</f>
        <v>0</v>
      </c>
      <c r="BS85" s="104">
        <f t="shared" si="10"/>
        <v>0</v>
      </c>
      <c r="BT85" s="104">
        <f t="shared" si="11"/>
        <v>0</v>
      </c>
    </row>
    <row r="86" spans="1:72" x14ac:dyDescent="0.25">
      <c r="A86" s="102" t="str">
        <f>'Proforma - SITE 3'!A28</f>
        <v/>
      </c>
      <c r="B86" s="102" t="str">
        <f>'Proforma - SITE 3'!B28</f>
        <v/>
      </c>
      <c r="C86" s="103" t="str">
        <f>'Proforma - SITE 3'!C28</f>
        <v/>
      </c>
      <c r="D86" s="105">
        <f>'Proforma - SITE 3'!D28</f>
        <v>0</v>
      </c>
      <c r="E86" s="105">
        <f>'Proforma - SITE 3'!E28</f>
        <v>0</v>
      </c>
      <c r="F86" s="105">
        <f>'Proforma - SITE 3'!F28</f>
        <v>0</v>
      </c>
      <c r="G86" s="105">
        <f>'Proforma - SITE 3'!G28</f>
        <v>0</v>
      </c>
      <c r="H86" s="105">
        <f>'Proforma - SITE 3'!H28</f>
        <v>0</v>
      </c>
      <c r="I86" s="104">
        <f>'Proforma - SITE 3'!I28</f>
        <v>0</v>
      </c>
      <c r="J86" s="104">
        <f>'Proforma - SITE 3'!J28</f>
        <v>0</v>
      </c>
      <c r="K86" s="104">
        <f>'Proforma - SITE 3'!K28</f>
        <v>0</v>
      </c>
      <c r="L86" s="104">
        <f>'Proforma - SITE 3'!L28</f>
        <v>0</v>
      </c>
      <c r="M86" s="104">
        <f>'Proforma - SITE 3'!M28</f>
        <v>0</v>
      </c>
      <c r="N86" s="104">
        <f>'Proforma - SITE 3'!N28</f>
        <v>0</v>
      </c>
      <c r="O86" s="104">
        <f>'Proforma - SITE 3'!O28</f>
        <v>0</v>
      </c>
      <c r="P86" s="104">
        <f>'Proforma - SITE 3'!P28</f>
        <v>0</v>
      </c>
      <c r="Q86" s="104">
        <f>'Proforma - SITE 3'!Q28</f>
        <v>0</v>
      </c>
      <c r="R86" s="104">
        <f>'Proforma - SITE 3'!R28</f>
        <v>0</v>
      </c>
      <c r="S86" s="104">
        <f>'Proforma - SITE 3'!S28</f>
        <v>0</v>
      </c>
      <c r="T86" s="104">
        <f>'Proforma - SITE 3'!T28</f>
        <v>0</v>
      </c>
      <c r="U86" s="104">
        <f>'Proforma - SITE 3'!U28</f>
        <v>0</v>
      </c>
      <c r="V86" s="104">
        <f>'Proforma - SITE 3'!V28</f>
        <v>0</v>
      </c>
      <c r="W86" s="104">
        <f>'Proforma - SITE 3'!W28</f>
        <v>0</v>
      </c>
      <c r="X86" s="104">
        <f>'Proforma - SITE 3'!X28</f>
        <v>0</v>
      </c>
      <c r="Y86" s="104">
        <f>'Proforma - SITE 3'!Y28</f>
        <v>0</v>
      </c>
      <c r="Z86" s="104">
        <f>'Proforma - SITE 3'!Z28</f>
        <v>0</v>
      </c>
      <c r="AA86" s="104">
        <f>'Proforma - SITE 3'!AA28</f>
        <v>0</v>
      </c>
      <c r="AB86" s="104">
        <f t="shared" si="6"/>
        <v>0</v>
      </c>
      <c r="AC86" s="104">
        <f>'Proforma - SITE 3'!AB28</f>
        <v>0</v>
      </c>
      <c r="AD86" s="104">
        <f>'Proforma - SITE 3'!AC28</f>
        <v>0</v>
      </c>
      <c r="AE86" s="104">
        <f>'Proforma - SITE 3'!AD28</f>
        <v>0</v>
      </c>
      <c r="AF86" s="104">
        <f>'Proforma - SITE 3'!AE28</f>
        <v>0</v>
      </c>
      <c r="AG86" s="104">
        <f>'Proforma - SITE 3'!AF28</f>
        <v>0</v>
      </c>
      <c r="AH86" s="104">
        <f>'Proforma - SITE 3'!AG28</f>
        <v>0</v>
      </c>
      <c r="AI86" s="104">
        <f>'Proforma - SITE 3'!AH28</f>
        <v>0</v>
      </c>
      <c r="AJ86" s="104">
        <f>'Proforma - SITE 3'!AI28</f>
        <v>0</v>
      </c>
      <c r="AK86" s="104">
        <f>'Proforma - SITE 3'!AJ28</f>
        <v>0</v>
      </c>
      <c r="AL86" s="104">
        <f>'Proforma - SITE 3'!AK28</f>
        <v>0</v>
      </c>
      <c r="AM86" s="104">
        <f>'Proforma - SITE 3'!AL28</f>
        <v>0</v>
      </c>
      <c r="AN86" s="104">
        <f>'Proforma - SITE 3'!AM28</f>
        <v>0</v>
      </c>
      <c r="AO86" s="104">
        <f>'Proforma - SITE 3'!AN28</f>
        <v>0</v>
      </c>
      <c r="AP86" s="104">
        <f>'Proforma - SITE 3'!AO28</f>
        <v>0</v>
      </c>
      <c r="AQ86" s="104">
        <f>'Proforma - SITE 3'!AP28</f>
        <v>0</v>
      </c>
      <c r="AR86" s="104">
        <f>'Proforma - SITE 3'!AQ28</f>
        <v>0</v>
      </c>
      <c r="AS86" s="104">
        <f>'Proforma - SITE 3'!AR28</f>
        <v>0</v>
      </c>
      <c r="AT86" s="104">
        <f>'Proforma - SITE 3'!AS28</f>
        <v>0</v>
      </c>
      <c r="AU86" s="104">
        <f>'Proforma - SITE 3'!AT28</f>
        <v>0</v>
      </c>
      <c r="AV86" s="104">
        <f>'Proforma - SITE 3'!AU28</f>
        <v>0</v>
      </c>
      <c r="AW86" s="104">
        <f>'Proforma - SITE 3'!AV28</f>
        <v>0</v>
      </c>
      <c r="AX86" s="104">
        <f>'Proforma - SITE 3'!AW28</f>
        <v>0</v>
      </c>
      <c r="AY86" s="104">
        <f>'Proforma - SITE 3'!AX28</f>
        <v>0</v>
      </c>
      <c r="AZ86" s="104">
        <f>'Proforma - SITE 3'!AY28</f>
        <v>0</v>
      </c>
      <c r="BA86" s="104">
        <f>'Proforma - SITE 3'!AZ28</f>
        <v>0</v>
      </c>
      <c r="BB86" s="104">
        <f>'Proforma - SITE 3'!BA28</f>
        <v>0</v>
      </c>
      <c r="BC86" s="104">
        <f>'Proforma - SITE 3'!BB28</f>
        <v>0</v>
      </c>
      <c r="BD86" s="104">
        <f t="shared" si="7"/>
        <v>0</v>
      </c>
      <c r="BE86" s="104">
        <f>'Proforma - SITE 3'!BC28</f>
        <v>0</v>
      </c>
      <c r="BF86" s="104">
        <f>'Proforma - SITE 3'!BD28</f>
        <v>0</v>
      </c>
      <c r="BG86" s="104">
        <f>'Proforma - SITE 3'!BE28</f>
        <v>0</v>
      </c>
      <c r="BH86" s="104">
        <f>'Proforma - SITE 3'!BF28</f>
        <v>0</v>
      </c>
      <c r="BI86" s="104">
        <f>'Proforma - SITE 3'!BG28</f>
        <v>0</v>
      </c>
      <c r="BJ86" s="104">
        <f t="shared" si="8"/>
        <v>0</v>
      </c>
      <c r="BK86" s="104">
        <f>'Proforma - SITE 3'!BH28</f>
        <v>0</v>
      </c>
      <c r="BL86" s="104">
        <f>'Proforma - SITE 3'!BI28</f>
        <v>0</v>
      </c>
      <c r="BM86" s="104">
        <f t="shared" si="9"/>
        <v>0</v>
      </c>
      <c r="BN86" s="104">
        <f>'Proforma - SITE 3'!BJ28</f>
        <v>0</v>
      </c>
      <c r="BO86" s="104">
        <f>'Proforma - SITE 3'!BK28</f>
        <v>0</v>
      </c>
      <c r="BP86" s="104">
        <f>'Proforma - SITE 3'!BL28</f>
        <v>0</v>
      </c>
      <c r="BQ86" s="104">
        <f>'Proforma - SITE 3'!BM28</f>
        <v>0</v>
      </c>
      <c r="BR86" s="104">
        <f>'Proforma - SITE 3'!BN28</f>
        <v>0</v>
      </c>
      <c r="BS86" s="104">
        <f t="shared" si="10"/>
        <v>0</v>
      </c>
      <c r="BT86" s="104">
        <f t="shared" si="11"/>
        <v>0</v>
      </c>
    </row>
    <row r="87" spans="1:72" x14ac:dyDescent="0.25">
      <c r="A87" s="102" t="str">
        <f>'Proforma - SITE 3'!A29</f>
        <v/>
      </c>
      <c r="B87" s="102" t="str">
        <f>'Proforma - SITE 3'!B29</f>
        <v/>
      </c>
      <c r="C87" s="103" t="str">
        <f>'Proforma - SITE 3'!C29</f>
        <v/>
      </c>
      <c r="D87" s="105">
        <f>'Proforma - SITE 3'!D29</f>
        <v>0</v>
      </c>
      <c r="E87" s="105">
        <f>'Proforma - SITE 3'!E29</f>
        <v>0</v>
      </c>
      <c r="F87" s="105">
        <f>'Proforma - SITE 3'!F29</f>
        <v>0</v>
      </c>
      <c r="G87" s="105">
        <f>'Proforma - SITE 3'!G29</f>
        <v>0</v>
      </c>
      <c r="H87" s="105">
        <f>'Proforma - SITE 3'!H29</f>
        <v>0</v>
      </c>
      <c r="I87" s="104">
        <f>'Proforma - SITE 3'!I29</f>
        <v>0</v>
      </c>
      <c r="J87" s="104">
        <f>'Proforma - SITE 3'!J29</f>
        <v>0</v>
      </c>
      <c r="K87" s="104">
        <f>'Proforma - SITE 3'!K29</f>
        <v>0</v>
      </c>
      <c r="L87" s="104">
        <f>'Proforma - SITE 3'!L29</f>
        <v>0</v>
      </c>
      <c r="M87" s="104">
        <f>'Proforma - SITE 3'!M29</f>
        <v>0</v>
      </c>
      <c r="N87" s="104">
        <f>'Proforma - SITE 3'!N29</f>
        <v>0</v>
      </c>
      <c r="O87" s="104">
        <f>'Proforma - SITE 3'!O29</f>
        <v>0</v>
      </c>
      <c r="P87" s="104">
        <f>'Proforma - SITE 3'!P29</f>
        <v>0</v>
      </c>
      <c r="Q87" s="104">
        <f>'Proforma - SITE 3'!Q29</f>
        <v>0</v>
      </c>
      <c r="R87" s="104">
        <f>'Proforma - SITE 3'!R29</f>
        <v>0</v>
      </c>
      <c r="S87" s="104">
        <f>'Proforma - SITE 3'!S29</f>
        <v>0</v>
      </c>
      <c r="T87" s="104">
        <f>'Proforma - SITE 3'!T29</f>
        <v>0</v>
      </c>
      <c r="U87" s="104">
        <f>'Proforma - SITE 3'!U29</f>
        <v>0</v>
      </c>
      <c r="V87" s="104">
        <f>'Proforma - SITE 3'!V29</f>
        <v>0</v>
      </c>
      <c r="W87" s="104">
        <f>'Proforma - SITE 3'!W29</f>
        <v>0</v>
      </c>
      <c r="X87" s="104">
        <f>'Proforma - SITE 3'!X29</f>
        <v>0</v>
      </c>
      <c r="Y87" s="104">
        <f>'Proforma - SITE 3'!Y29</f>
        <v>0</v>
      </c>
      <c r="Z87" s="104">
        <f>'Proforma - SITE 3'!Z29</f>
        <v>0</v>
      </c>
      <c r="AA87" s="104">
        <f>'Proforma - SITE 3'!AA29</f>
        <v>0</v>
      </c>
      <c r="AB87" s="104">
        <f t="shared" si="6"/>
        <v>0</v>
      </c>
      <c r="AC87" s="104">
        <f>'Proforma - SITE 3'!AB29</f>
        <v>0</v>
      </c>
      <c r="AD87" s="104">
        <f>'Proforma - SITE 3'!AC29</f>
        <v>0</v>
      </c>
      <c r="AE87" s="104">
        <f>'Proforma - SITE 3'!AD29</f>
        <v>0</v>
      </c>
      <c r="AF87" s="104">
        <f>'Proforma - SITE 3'!AE29</f>
        <v>0</v>
      </c>
      <c r="AG87" s="104">
        <f>'Proforma - SITE 3'!AF29</f>
        <v>0</v>
      </c>
      <c r="AH87" s="104">
        <f>'Proforma - SITE 3'!AG29</f>
        <v>0</v>
      </c>
      <c r="AI87" s="104">
        <f>'Proforma - SITE 3'!AH29</f>
        <v>0</v>
      </c>
      <c r="AJ87" s="104">
        <f>'Proforma - SITE 3'!AI29</f>
        <v>0</v>
      </c>
      <c r="AK87" s="104">
        <f>'Proforma - SITE 3'!AJ29</f>
        <v>0</v>
      </c>
      <c r="AL87" s="104">
        <f>'Proforma - SITE 3'!AK29</f>
        <v>0</v>
      </c>
      <c r="AM87" s="104">
        <f>'Proforma - SITE 3'!AL29</f>
        <v>0</v>
      </c>
      <c r="AN87" s="104">
        <f>'Proforma - SITE 3'!AM29</f>
        <v>0</v>
      </c>
      <c r="AO87" s="104">
        <f>'Proforma - SITE 3'!AN29</f>
        <v>0</v>
      </c>
      <c r="AP87" s="104">
        <f>'Proforma - SITE 3'!AO29</f>
        <v>0</v>
      </c>
      <c r="AQ87" s="104">
        <f>'Proforma - SITE 3'!AP29</f>
        <v>0</v>
      </c>
      <c r="AR87" s="104">
        <f>'Proforma - SITE 3'!AQ29</f>
        <v>0</v>
      </c>
      <c r="AS87" s="104">
        <f>'Proforma - SITE 3'!AR29</f>
        <v>0</v>
      </c>
      <c r="AT87" s="104">
        <f>'Proforma - SITE 3'!AS29</f>
        <v>0</v>
      </c>
      <c r="AU87" s="104">
        <f>'Proforma - SITE 3'!AT29</f>
        <v>0</v>
      </c>
      <c r="AV87" s="104">
        <f>'Proforma - SITE 3'!AU29</f>
        <v>0</v>
      </c>
      <c r="AW87" s="104">
        <f>'Proforma - SITE 3'!AV29</f>
        <v>0</v>
      </c>
      <c r="AX87" s="104">
        <f>'Proforma - SITE 3'!AW29</f>
        <v>0</v>
      </c>
      <c r="AY87" s="104">
        <f>'Proforma - SITE 3'!AX29</f>
        <v>0</v>
      </c>
      <c r="AZ87" s="104">
        <f>'Proforma - SITE 3'!AY29</f>
        <v>0</v>
      </c>
      <c r="BA87" s="104">
        <f>'Proforma - SITE 3'!AZ29</f>
        <v>0</v>
      </c>
      <c r="BB87" s="104">
        <f>'Proforma - SITE 3'!BA29</f>
        <v>0</v>
      </c>
      <c r="BC87" s="104">
        <f>'Proforma - SITE 3'!BB29</f>
        <v>0</v>
      </c>
      <c r="BD87" s="104">
        <f t="shared" si="7"/>
        <v>0</v>
      </c>
      <c r="BE87" s="104">
        <f>'Proforma - SITE 3'!BC29</f>
        <v>0</v>
      </c>
      <c r="BF87" s="104">
        <f>'Proforma - SITE 3'!BD29</f>
        <v>0</v>
      </c>
      <c r="BG87" s="104">
        <f>'Proforma - SITE 3'!BE29</f>
        <v>0</v>
      </c>
      <c r="BH87" s="104">
        <f>'Proforma - SITE 3'!BF29</f>
        <v>0</v>
      </c>
      <c r="BI87" s="104">
        <f>'Proforma - SITE 3'!BG29</f>
        <v>0</v>
      </c>
      <c r="BJ87" s="104">
        <f t="shared" si="8"/>
        <v>0</v>
      </c>
      <c r="BK87" s="104">
        <f>'Proforma - SITE 3'!BH29</f>
        <v>0</v>
      </c>
      <c r="BL87" s="104">
        <f>'Proforma - SITE 3'!BI29</f>
        <v>0</v>
      </c>
      <c r="BM87" s="104">
        <f t="shared" si="9"/>
        <v>0</v>
      </c>
      <c r="BN87" s="104">
        <f>'Proforma - SITE 3'!BJ29</f>
        <v>0</v>
      </c>
      <c r="BO87" s="104">
        <f>'Proforma - SITE 3'!BK29</f>
        <v>0</v>
      </c>
      <c r="BP87" s="104">
        <f>'Proforma - SITE 3'!BL29</f>
        <v>0</v>
      </c>
      <c r="BQ87" s="104">
        <f>'Proforma - SITE 3'!BM29</f>
        <v>0</v>
      </c>
      <c r="BR87" s="104">
        <f>'Proforma - SITE 3'!BN29</f>
        <v>0</v>
      </c>
      <c r="BS87" s="104">
        <f t="shared" si="10"/>
        <v>0</v>
      </c>
      <c r="BT87" s="104">
        <f t="shared" si="11"/>
        <v>0</v>
      </c>
    </row>
    <row r="88" spans="1:72" x14ac:dyDescent="0.25">
      <c r="A88" s="102" t="str">
        <f>'Proforma - SITE 3'!A30</f>
        <v/>
      </c>
      <c r="B88" s="102" t="str">
        <f>'Proforma - SITE 3'!B30</f>
        <v/>
      </c>
      <c r="C88" s="103" t="str">
        <f>'Proforma - SITE 3'!C30</f>
        <v/>
      </c>
      <c r="D88" s="105">
        <f>'Proforma - SITE 3'!D30</f>
        <v>0</v>
      </c>
      <c r="E88" s="105">
        <f>'Proforma - SITE 3'!E30</f>
        <v>0</v>
      </c>
      <c r="F88" s="105">
        <f>'Proforma - SITE 3'!F30</f>
        <v>0</v>
      </c>
      <c r="G88" s="105">
        <f>'Proforma - SITE 3'!G30</f>
        <v>0</v>
      </c>
      <c r="H88" s="105">
        <f>'Proforma - SITE 3'!H30</f>
        <v>0</v>
      </c>
      <c r="I88" s="104">
        <f>'Proforma - SITE 3'!I30</f>
        <v>0</v>
      </c>
      <c r="J88" s="104">
        <f>'Proforma - SITE 3'!J30</f>
        <v>0</v>
      </c>
      <c r="K88" s="104">
        <f>'Proforma - SITE 3'!K30</f>
        <v>0</v>
      </c>
      <c r="L88" s="104">
        <f>'Proforma - SITE 3'!L30</f>
        <v>0</v>
      </c>
      <c r="M88" s="104">
        <f>'Proforma - SITE 3'!M30</f>
        <v>0</v>
      </c>
      <c r="N88" s="104">
        <f>'Proforma - SITE 3'!N30</f>
        <v>0</v>
      </c>
      <c r="O88" s="104">
        <f>'Proforma - SITE 3'!O30</f>
        <v>0</v>
      </c>
      <c r="P88" s="104">
        <f>'Proforma - SITE 3'!P30</f>
        <v>0</v>
      </c>
      <c r="Q88" s="104">
        <f>'Proforma - SITE 3'!Q30</f>
        <v>0</v>
      </c>
      <c r="R88" s="104">
        <f>'Proforma - SITE 3'!R30</f>
        <v>0</v>
      </c>
      <c r="S88" s="104">
        <f>'Proforma - SITE 3'!S30</f>
        <v>0</v>
      </c>
      <c r="T88" s="104">
        <f>'Proforma - SITE 3'!T30</f>
        <v>0</v>
      </c>
      <c r="U88" s="104">
        <f>'Proforma - SITE 3'!U30</f>
        <v>0</v>
      </c>
      <c r="V88" s="104">
        <f>'Proforma - SITE 3'!V30</f>
        <v>0</v>
      </c>
      <c r="W88" s="104">
        <f>'Proforma - SITE 3'!W30</f>
        <v>0</v>
      </c>
      <c r="X88" s="104">
        <f>'Proforma - SITE 3'!X30</f>
        <v>0</v>
      </c>
      <c r="Y88" s="104">
        <f>'Proforma - SITE 3'!Y30</f>
        <v>0</v>
      </c>
      <c r="Z88" s="104">
        <f>'Proforma - SITE 3'!Z30</f>
        <v>0</v>
      </c>
      <c r="AA88" s="104">
        <f>'Proforma - SITE 3'!AA30</f>
        <v>0</v>
      </c>
      <c r="AB88" s="104">
        <f t="shared" si="6"/>
        <v>0</v>
      </c>
      <c r="AC88" s="104">
        <f>'Proforma - SITE 3'!AB30</f>
        <v>0</v>
      </c>
      <c r="AD88" s="104">
        <f>'Proforma - SITE 3'!AC30</f>
        <v>0</v>
      </c>
      <c r="AE88" s="104">
        <f>'Proforma - SITE 3'!AD30</f>
        <v>0</v>
      </c>
      <c r="AF88" s="104">
        <f>'Proforma - SITE 3'!AE30</f>
        <v>0</v>
      </c>
      <c r="AG88" s="104">
        <f>'Proforma - SITE 3'!AF30</f>
        <v>0</v>
      </c>
      <c r="AH88" s="104">
        <f>'Proforma - SITE 3'!AG30</f>
        <v>0</v>
      </c>
      <c r="AI88" s="104">
        <f>'Proforma - SITE 3'!AH30</f>
        <v>0</v>
      </c>
      <c r="AJ88" s="104">
        <f>'Proforma - SITE 3'!AI30</f>
        <v>0</v>
      </c>
      <c r="AK88" s="104">
        <f>'Proforma - SITE 3'!AJ30</f>
        <v>0</v>
      </c>
      <c r="AL88" s="104">
        <f>'Proforma - SITE 3'!AK30</f>
        <v>0</v>
      </c>
      <c r="AM88" s="104">
        <f>'Proforma - SITE 3'!AL30</f>
        <v>0</v>
      </c>
      <c r="AN88" s="104">
        <f>'Proforma - SITE 3'!AM30</f>
        <v>0</v>
      </c>
      <c r="AO88" s="104">
        <f>'Proforma - SITE 3'!AN30</f>
        <v>0</v>
      </c>
      <c r="AP88" s="104">
        <f>'Proforma - SITE 3'!AO30</f>
        <v>0</v>
      </c>
      <c r="AQ88" s="104">
        <f>'Proforma - SITE 3'!AP30</f>
        <v>0</v>
      </c>
      <c r="AR88" s="104">
        <f>'Proforma - SITE 3'!AQ30</f>
        <v>0</v>
      </c>
      <c r="AS88" s="104">
        <f>'Proforma - SITE 3'!AR30</f>
        <v>0</v>
      </c>
      <c r="AT88" s="104">
        <f>'Proforma - SITE 3'!AS30</f>
        <v>0</v>
      </c>
      <c r="AU88" s="104">
        <f>'Proforma - SITE 3'!AT30</f>
        <v>0</v>
      </c>
      <c r="AV88" s="104">
        <f>'Proforma - SITE 3'!AU30</f>
        <v>0</v>
      </c>
      <c r="AW88" s="104">
        <f>'Proforma - SITE 3'!AV30</f>
        <v>0</v>
      </c>
      <c r="AX88" s="104">
        <f>'Proforma - SITE 3'!AW30</f>
        <v>0</v>
      </c>
      <c r="AY88" s="104">
        <f>'Proforma - SITE 3'!AX30</f>
        <v>0</v>
      </c>
      <c r="AZ88" s="104">
        <f>'Proforma - SITE 3'!AY30</f>
        <v>0</v>
      </c>
      <c r="BA88" s="104">
        <f>'Proforma - SITE 3'!AZ30</f>
        <v>0</v>
      </c>
      <c r="BB88" s="104">
        <f>'Proforma - SITE 3'!BA30</f>
        <v>0</v>
      </c>
      <c r="BC88" s="104">
        <f>'Proforma - SITE 3'!BB30</f>
        <v>0</v>
      </c>
      <c r="BD88" s="104">
        <f t="shared" si="7"/>
        <v>0</v>
      </c>
      <c r="BE88" s="104">
        <f>'Proforma - SITE 3'!BC30</f>
        <v>0</v>
      </c>
      <c r="BF88" s="104">
        <f>'Proforma - SITE 3'!BD30</f>
        <v>0</v>
      </c>
      <c r="BG88" s="104">
        <f>'Proforma - SITE 3'!BE30</f>
        <v>0</v>
      </c>
      <c r="BH88" s="104">
        <f>'Proforma - SITE 3'!BF30</f>
        <v>0</v>
      </c>
      <c r="BI88" s="104">
        <f>'Proforma - SITE 3'!BG30</f>
        <v>0</v>
      </c>
      <c r="BJ88" s="104">
        <f t="shared" si="8"/>
        <v>0</v>
      </c>
      <c r="BK88" s="104">
        <f>'Proforma - SITE 3'!BH30</f>
        <v>0</v>
      </c>
      <c r="BL88" s="104">
        <f>'Proforma - SITE 3'!BI30</f>
        <v>0</v>
      </c>
      <c r="BM88" s="104">
        <f t="shared" si="9"/>
        <v>0</v>
      </c>
      <c r="BN88" s="104">
        <f>'Proforma - SITE 3'!BJ30</f>
        <v>0</v>
      </c>
      <c r="BO88" s="104">
        <f>'Proforma - SITE 3'!BK30</f>
        <v>0</v>
      </c>
      <c r="BP88" s="104">
        <f>'Proforma - SITE 3'!BL30</f>
        <v>0</v>
      </c>
      <c r="BQ88" s="104">
        <f>'Proforma - SITE 3'!BM30</f>
        <v>0</v>
      </c>
      <c r="BR88" s="104">
        <f>'Proforma - SITE 3'!BN30</f>
        <v>0</v>
      </c>
      <c r="BS88" s="104">
        <f t="shared" si="10"/>
        <v>0</v>
      </c>
      <c r="BT88" s="104">
        <f t="shared" si="11"/>
        <v>0</v>
      </c>
    </row>
    <row r="89" spans="1:72" x14ac:dyDescent="0.25">
      <c r="A89" s="102" t="str">
        <f>'Proforma - SITE 3'!A31</f>
        <v/>
      </c>
      <c r="B89" s="102" t="str">
        <f>'Proforma - SITE 3'!B31</f>
        <v/>
      </c>
      <c r="C89" s="103" t="str">
        <f>'Proforma - SITE 3'!C31</f>
        <v/>
      </c>
      <c r="D89" s="105">
        <f>'Proforma - SITE 3'!D31</f>
        <v>0</v>
      </c>
      <c r="E89" s="105">
        <f>'Proforma - SITE 3'!E31</f>
        <v>0</v>
      </c>
      <c r="F89" s="105">
        <f>'Proforma - SITE 3'!F31</f>
        <v>0</v>
      </c>
      <c r="G89" s="105">
        <f>'Proforma - SITE 3'!G31</f>
        <v>0</v>
      </c>
      <c r="H89" s="105">
        <f>'Proforma - SITE 3'!H31</f>
        <v>0</v>
      </c>
      <c r="I89" s="104">
        <f>'Proforma - SITE 3'!I31</f>
        <v>0</v>
      </c>
      <c r="J89" s="104">
        <f>'Proforma - SITE 3'!J31</f>
        <v>0</v>
      </c>
      <c r="K89" s="104">
        <f>'Proforma - SITE 3'!K31</f>
        <v>0</v>
      </c>
      <c r="L89" s="104">
        <f>'Proforma - SITE 3'!L31</f>
        <v>0</v>
      </c>
      <c r="M89" s="104">
        <f>'Proforma - SITE 3'!M31</f>
        <v>0</v>
      </c>
      <c r="N89" s="104">
        <f>'Proforma - SITE 3'!N31</f>
        <v>0</v>
      </c>
      <c r="O89" s="104">
        <f>'Proforma - SITE 3'!O31</f>
        <v>0</v>
      </c>
      <c r="P89" s="104">
        <f>'Proforma - SITE 3'!P31</f>
        <v>0</v>
      </c>
      <c r="Q89" s="104">
        <f>'Proforma - SITE 3'!Q31</f>
        <v>0</v>
      </c>
      <c r="R89" s="104">
        <f>'Proforma - SITE 3'!R31</f>
        <v>0</v>
      </c>
      <c r="S89" s="104">
        <f>'Proforma - SITE 3'!S31</f>
        <v>0</v>
      </c>
      <c r="T89" s="104">
        <f>'Proforma - SITE 3'!T31</f>
        <v>0</v>
      </c>
      <c r="U89" s="104">
        <f>'Proforma - SITE 3'!U31</f>
        <v>0</v>
      </c>
      <c r="V89" s="104">
        <f>'Proforma - SITE 3'!V31</f>
        <v>0</v>
      </c>
      <c r="W89" s="104">
        <f>'Proforma - SITE 3'!W31</f>
        <v>0</v>
      </c>
      <c r="X89" s="104">
        <f>'Proforma - SITE 3'!X31</f>
        <v>0</v>
      </c>
      <c r="Y89" s="104">
        <f>'Proforma - SITE 3'!Y31</f>
        <v>0</v>
      </c>
      <c r="Z89" s="104">
        <f>'Proforma - SITE 3'!Z31</f>
        <v>0</v>
      </c>
      <c r="AA89" s="104">
        <f>'Proforma - SITE 3'!AA31</f>
        <v>0</v>
      </c>
      <c r="AB89" s="104">
        <f t="shared" si="6"/>
        <v>0</v>
      </c>
      <c r="AC89" s="104">
        <f>'Proforma - SITE 3'!AB31</f>
        <v>0</v>
      </c>
      <c r="AD89" s="104">
        <f>'Proforma - SITE 3'!AC31</f>
        <v>0</v>
      </c>
      <c r="AE89" s="104">
        <f>'Proforma - SITE 3'!AD31</f>
        <v>0</v>
      </c>
      <c r="AF89" s="104">
        <f>'Proforma - SITE 3'!AE31</f>
        <v>0</v>
      </c>
      <c r="AG89" s="104">
        <f>'Proforma - SITE 3'!AF31</f>
        <v>0</v>
      </c>
      <c r="AH89" s="104">
        <f>'Proforma - SITE 3'!AG31</f>
        <v>0</v>
      </c>
      <c r="AI89" s="104">
        <f>'Proforma - SITE 3'!AH31</f>
        <v>0</v>
      </c>
      <c r="AJ89" s="104">
        <f>'Proforma - SITE 3'!AI31</f>
        <v>0</v>
      </c>
      <c r="AK89" s="104">
        <f>'Proforma - SITE 3'!AJ31</f>
        <v>0</v>
      </c>
      <c r="AL89" s="104">
        <f>'Proforma - SITE 3'!AK31</f>
        <v>0</v>
      </c>
      <c r="AM89" s="104">
        <f>'Proforma - SITE 3'!AL31</f>
        <v>0</v>
      </c>
      <c r="AN89" s="104">
        <f>'Proforma - SITE 3'!AM31</f>
        <v>0</v>
      </c>
      <c r="AO89" s="104">
        <f>'Proforma - SITE 3'!AN31</f>
        <v>0</v>
      </c>
      <c r="AP89" s="104">
        <f>'Proforma - SITE 3'!AO31</f>
        <v>0</v>
      </c>
      <c r="AQ89" s="104">
        <f>'Proforma - SITE 3'!AP31</f>
        <v>0</v>
      </c>
      <c r="AR89" s="104">
        <f>'Proforma - SITE 3'!AQ31</f>
        <v>0</v>
      </c>
      <c r="AS89" s="104">
        <f>'Proforma - SITE 3'!AR31</f>
        <v>0</v>
      </c>
      <c r="AT89" s="104">
        <f>'Proforma - SITE 3'!AS31</f>
        <v>0</v>
      </c>
      <c r="AU89" s="104">
        <f>'Proforma - SITE 3'!AT31</f>
        <v>0</v>
      </c>
      <c r="AV89" s="104">
        <f>'Proforma - SITE 3'!AU31</f>
        <v>0</v>
      </c>
      <c r="AW89" s="104">
        <f>'Proforma - SITE 3'!AV31</f>
        <v>0</v>
      </c>
      <c r="AX89" s="104">
        <f>'Proforma - SITE 3'!AW31</f>
        <v>0</v>
      </c>
      <c r="AY89" s="104">
        <f>'Proforma - SITE 3'!AX31</f>
        <v>0</v>
      </c>
      <c r="AZ89" s="104">
        <f>'Proforma - SITE 3'!AY31</f>
        <v>0</v>
      </c>
      <c r="BA89" s="104">
        <f>'Proforma - SITE 3'!AZ31</f>
        <v>0</v>
      </c>
      <c r="BB89" s="104">
        <f>'Proforma - SITE 3'!BA31</f>
        <v>0</v>
      </c>
      <c r="BC89" s="104">
        <f>'Proforma - SITE 3'!BB31</f>
        <v>0</v>
      </c>
      <c r="BD89" s="104">
        <f t="shared" si="7"/>
        <v>0</v>
      </c>
      <c r="BE89" s="104">
        <f>'Proforma - SITE 3'!BC31</f>
        <v>0</v>
      </c>
      <c r="BF89" s="104">
        <f>'Proforma - SITE 3'!BD31</f>
        <v>0</v>
      </c>
      <c r="BG89" s="104">
        <f>'Proforma - SITE 3'!BE31</f>
        <v>0</v>
      </c>
      <c r="BH89" s="104">
        <f>'Proforma - SITE 3'!BF31</f>
        <v>0</v>
      </c>
      <c r="BI89" s="104">
        <f>'Proforma - SITE 3'!BG31</f>
        <v>0</v>
      </c>
      <c r="BJ89" s="104">
        <f t="shared" si="8"/>
        <v>0</v>
      </c>
      <c r="BK89" s="104">
        <f>'Proforma - SITE 3'!BH31</f>
        <v>0</v>
      </c>
      <c r="BL89" s="104">
        <f>'Proforma - SITE 3'!BI31</f>
        <v>0</v>
      </c>
      <c r="BM89" s="104">
        <f t="shared" si="9"/>
        <v>0</v>
      </c>
      <c r="BN89" s="104">
        <f>'Proforma - SITE 3'!BJ31</f>
        <v>0</v>
      </c>
      <c r="BO89" s="104">
        <f>'Proforma - SITE 3'!BK31</f>
        <v>0</v>
      </c>
      <c r="BP89" s="104">
        <f>'Proforma - SITE 3'!BL31</f>
        <v>0</v>
      </c>
      <c r="BQ89" s="104">
        <f>'Proforma - SITE 3'!BM31</f>
        <v>0</v>
      </c>
      <c r="BR89" s="104">
        <f>'Proforma - SITE 3'!BN31</f>
        <v>0</v>
      </c>
      <c r="BS89" s="104">
        <f t="shared" si="10"/>
        <v>0</v>
      </c>
      <c r="BT89" s="104">
        <f t="shared" si="11"/>
        <v>0</v>
      </c>
    </row>
    <row r="90" spans="1:72" x14ac:dyDescent="0.25">
      <c r="A90" s="102" t="str">
        <f>'Proforma - SITE 3'!A32</f>
        <v/>
      </c>
      <c r="B90" s="102" t="str">
        <f>'Proforma - SITE 3'!B32</f>
        <v/>
      </c>
      <c r="C90" s="103" t="str">
        <f>'Proforma - SITE 3'!C32</f>
        <v/>
      </c>
      <c r="D90" s="105">
        <f>'Proforma - SITE 3'!D32</f>
        <v>0</v>
      </c>
      <c r="E90" s="105">
        <f>'Proforma - SITE 3'!E32</f>
        <v>0</v>
      </c>
      <c r="F90" s="105">
        <f>'Proforma - SITE 3'!F32</f>
        <v>0</v>
      </c>
      <c r="G90" s="105">
        <f>'Proforma - SITE 3'!G32</f>
        <v>0</v>
      </c>
      <c r="H90" s="105">
        <f>'Proforma - SITE 3'!H32</f>
        <v>0</v>
      </c>
      <c r="I90" s="104">
        <f>'Proforma - SITE 3'!I32</f>
        <v>0</v>
      </c>
      <c r="J90" s="104">
        <f>'Proforma - SITE 3'!J32</f>
        <v>0</v>
      </c>
      <c r="K90" s="104">
        <f>'Proforma - SITE 3'!K32</f>
        <v>0</v>
      </c>
      <c r="L90" s="104">
        <f>'Proforma - SITE 3'!L32</f>
        <v>0</v>
      </c>
      <c r="M90" s="104">
        <f>'Proforma - SITE 3'!M32</f>
        <v>0</v>
      </c>
      <c r="N90" s="104">
        <f>'Proforma - SITE 3'!N32</f>
        <v>0</v>
      </c>
      <c r="O90" s="104">
        <f>'Proforma - SITE 3'!O32</f>
        <v>0</v>
      </c>
      <c r="P90" s="104">
        <f>'Proforma - SITE 3'!P32</f>
        <v>0</v>
      </c>
      <c r="Q90" s="104">
        <f>'Proforma - SITE 3'!Q32</f>
        <v>0</v>
      </c>
      <c r="R90" s="104">
        <f>'Proforma - SITE 3'!R32</f>
        <v>0</v>
      </c>
      <c r="S90" s="104">
        <f>'Proforma - SITE 3'!S32</f>
        <v>0</v>
      </c>
      <c r="T90" s="104">
        <f>'Proforma - SITE 3'!T32</f>
        <v>0</v>
      </c>
      <c r="U90" s="104">
        <f>'Proforma - SITE 3'!U32</f>
        <v>0</v>
      </c>
      <c r="V90" s="104">
        <f>'Proforma - SITE 3'!V32</f>
        <v>0</v>
      </c>
      <c r="W90" s="104">
        <f>'Proforma - SITE 3'!W32</f>
        <v>0</v>
      </c>
      <c r="X90" s="104">
        <f>'Proforma - SITE 3'!X32</f>
        <v>0</v>
      </c>
      <c r="Y90" s="104">
        <f>'Proforma - SITE 3'!Y32</f>
        <v>0</v>
      </c>
      <c r="Z90" s="104">
        <f>'Proforma - SITE 3'!Z32</f>
        <v>0</v>
      </c>
      <c r="AA90" s="104">
        <f>'Proforma - SITE 3'!AA32</f>
        <v>0</v>
      </c>
      <c r="AB90" s="104">
        <f t="shared" si="6"/>
        <v>0</v>
      </c>
      <c r="AC90" s="104">
        <f>'Proforma - SITE 3'!AB32</f>
        <v>0</v>
      </c>
      <c r="AD90" s="104">
        <f>'Proforma - SITE 3'!AC32</f>
        <v>0</v>
      </c>
      <c r="AE90" s="104">
        <f>'Proforma - SITE 3'!AD32</f>
        <v>0</v>
      </c>
      <c r="AF90" s="104">
        <f>'Proforma - SITE 3'!AE32</f>
        <v>0</v>
      </c>
      <c r="AG90" s="104">
        <f>'Proforma - SITE 3'!AF32</f>
        <v>0</v>
      </c>
      <c r="AH90" s="104">
        <f>'Proforma - SITE 3'!AG32</f>
        <v>0</v>
      </c>
      <c r="AI90" s="104">
        <f>'Proforma - SITE 3'!AH32</f>
        <v>0</v>
      </c>
      <c r="AJ90" s="104">
        <f>'Proforma - SITE 3'!AI32</f>
        <v>0</v>
      </c>
      <c r="AK90" s="104">
        <f>'Proforma - SITE 3'!AJ32</f>
        <v>0</v>
      </c>
      <c r="AL90" s="104">
        <f>'Proforma - SITE 3'!AK32</f>
        <v>0</v>
      </c>
      <c r="AM90" s="104">
        <f>'Proforma - SITE 3'!AL32</f>
        <v>0</v>
      </c>
      <c r="AN90" s="104">
        <f>'Proforma - SITE 3'!AM32</f>
        <v>0</v>
      </c>
      <c r="AO90" s="104">
        <f>'Proforma - SITE 3'!AN32</f>
        <v>0</v>
      </c>
      <c r="AP90" s="104">
        <f>'Proforma - SITE 3'!AO32</f>
        <v>0</v>
      </c>
      <c r="AQ90" s="104">
        <f>'Proforma - SITE 3'!AP32</f>
        <v>0</v>
      </c>
      <c r="AR90" s="104">
        <f>'Proforma - SITE 3'!AQ32</f>
        <v>0</v>
      </c>
      <c r="AS90" s="104">
        <f>'Proforma - SITE 3'!AR32</f>
        <v>0</v>
      </c>
      <c r="AT90" s="104">
        <f>'Proforma - SITE 3'!AS32</f>
        <v>0</v>
      </c>
      <c r="AU90" s="104">
        <f>'Proforma - SITE 3'!AT32</f>
        <v>0</v>
      </c>
      <c r="AV90" s="104">
        <f>'Proforma - SITE 3'!AU32</f>
        <v>0</v>
      </c>
      <c r="AW90" s="104">
        <f>'Proforma - SITE 3'!AV32</f>
        <v>0</v>
      </c>
      <c r="AX90" s="104">
        <f>'Proforma - SITE 3'!AW32</f>
        <v>0</v>
      </c>
      <c r="AY90" s="104">
        <f>'Proforma - SITE 3'!AX32</f>
        <v>0</v>
      </c>
      <c r="AZ90" s="104">
        <f>'Proforma - SITE 3'!AY32</f>
        <v>0</v>
      </c>
      <c r="BA90" s="104">
        <f>'Proforma - SITE 3'!AZ32</f>
        <v>0</v>
      </c>
      <c r="BB90" s="104">
        <f>'Proforma - SITE 3'!BA32</f>
        <v>0</v>
      </c>
      <c r="BC90" s="104">
        <f>'Proforma - SITE 3'!BB32</f>
        <v>0</v>
      </c>
      <c r="BD90" s="104">
        <f t="shared" si="7"/>
        <v>0</v>
      </c>
      <c r="BE90" s="104">
        <f>'Proforma - SITE 3'!BC32</f>
        <v>0</v>
      </c>
      <c r="BF90" s="104">
        <f>'Proforma - SITE 3'!BD32</f>
        <v>0</v>
      </c>
      <c r="BG90" s="104">
        <f>'Proforma - SITE 3'!BE32</f>
        <v>0</v>
      </c>
      <c r="BH90" s="104">
        <f>'Proforma - SITE 3'!BF32</f>
        <v>0</v>
      </c>
      <c r="BI90" s="104">
        <f>'Proforma - SITE 3'!BG32</f>
        <v>0</v>
      </c>
      <c r="BJ90" s="104">
        <f t="shared" si="8"/>
        <v>0</v>
      </c>
      <c r="BK90" s="104">
        <f>'Proforma - SITE 3'!BH32</f>
        <v>0</v>
      </c>
      <c r="BL90" s="104">
        <f>'Proforma - SITE 3'!BI32</f>
        <v>0</v>
      </c>
      <c r="BM90" s="104">
        <f t="shared" si="9"/>
        <v>0</v>
      </c>
      <c r="BN90" s="104">
        <f>'Proforma - SITE 3'!BJ32</f>
        <v>0</v>
      </c>
      <c r="BO90" s="104">
        <f>'Proforma - SITE 3'!BK32</f>
        <v>0</v>
      </c>
      <c r="BP90" s="104">
        <f>'Proforma - SITE 3'!BL32</f>
        <v>0</v>
      </c>
      <c r="BQ90" s="104">
        <f>'Proforma - SITE 3'!BM32</f>
        <v>0</v>
      </c>
      <c r="BR90" s="104">
        <f>'Proforma - SITE 3'!BN32</f>
        <v>0</v>
      </c>
      <c r="BS90" s="104">
        <f t="shared" si="10"/>
        <v>0</v>
      </c>
      <c r="BT90" s="104">
        <f t="shared" si="11"/>
        <v>0</v>
      </c>
    </row>
    <row r="91" spans="1:72" x14ac:dyDescent="0.25">
      <c r="A91" s="102" t="str">
        <f>'Proforma - SITE 3'!A33</f>
        <v/>
      </c>
      <c r="B91" s="102" t="str">
        <f>'Proforma - SITE 3'!B33</f>
        <v/>
      </c>
      <c r="C91" s="103" t="str">
        <f>'Proforma - SITE 3'!C33</f>
        <v/>
      </c>
      <c r="D91" s="105">
        <f>'Proforma - SITE 3'!D33</f>
        <v>0</v>
      </c>
      <c r="E91" s="105">
        <f>'Proforma - SITE 3'!E33</f>
        <v>0</v>
      </c>
      <c r="F91" s="105">
        <f>'Proforma - SITE 3'!F33</f>
        <v>0</v>
      </c>
      <c r="G91" s="105">
        <f>'Proforma - SITE 3'!G33</f>
        <v>0</v>
      </c>
      <c r="H91" s="105">
        <f>'Proforma - SITE 3'!H33</f>
        <v>0</v>
      </c>
      <c r="I91" s="104">
        <f>'Proforma - SITE 3'!I33</f>
        <v>0</v>
      </c>
      <c r="J91" s="104">
        <f>'Proforma - SITE 3'!J33</f>
        <v>0</v>
      </c>
      <c r="K91" s="104">
        <f>'Proforma - SITE 3'!K33</f>
        <v>0</v>
      </c>
      <c r="L91" s="104">
        <f>'Proforma - SITE 3'!L33</f>
        <v>0</v>
      </c>
      <c r="M91" s="104">
        <f>'Proforma - SITE 3'!M33</f>
        <v>0</v>
      </c>
      <c r="N91" s="104">
        <f>'Proforma - SITE 3'!N33</f>
        <v>0</v>
      </c>
      <c r="O91" s="104">
        <f>'Proforma - SITE 3'!O33</f>
        <v>0</v>
      </c>
      <c r="P91" s="104">
        <f>'Proforma - SITE 3'!P33</f>
        <v>0</v>
      </c>
      <c r="Q91" s="104">
        <f>'Proforma - SITE 3'!Q33</f>
        <v>0</v>
      </c>
      <c r="R91" s="104">
        <f>'Proforma - SITE 3'!R33</f>
        <v>0</v>
      </c>
      <c r="S91" s="104">
        <f>'Proforma - SITE 3'!S33</f>
        <v>0</v>
      </c>
      <c r="T91" s="104">
        <f>'Proforma - SITE 3'!T33</f>
        <v>0</v>
      </c>
      <c r="U91" s="104">
        <f>'Proforma - SITE 3'!U33</f>
        <v>0</v>
      </c>
      <c r="V91" s="104">
        <f>'Proforma - SITE 3'!V33</f>
        <v>0</v>
      </c>
      <c r="W91" s="104">
        <f>'Proforma - SITE 3'!W33</f>
        <v>0</v>
      </c>
      <c r="X91" s="104">
        <f>'Proforma - SITE 3'!X33</f>
        <v>0</v>
      </c>
      <c r="Y91" s="104">
        <f>'Proforma - SITE 3'!Y33</f>
        <v>0</v>
      </c>
      <c r="Z91" s="104">
        <f>'Proforma - SITE 3'!Z33</f>
        <v>0</v>
      </c>
      <c r="AA91" s="104">
        <f>'Proforma - SITE 3'!AA33</f>
        <v>0</v>
      </c>
      <c r="AB91" s="104">
        <f t="shared" si="6"/>
        <v>0</v>
      </c>
      <c r="AC91" s="104">
        <f>'Proforma - SITE 3'!AB33</f>
        <v>0</v>
      </c>
      <c r="AD91" s="104">
        <f>'Proforma - SITE 3'!AC33</f>
        <v>0</v>
      </c>
      <c r="AE91" s="104">
        <f>'Proforma - SITE 3'!AD33</f>
        <v>0</v>
      </c>
      <c r="AF91" s="104">
        <f>'Proforma - SITE 3'!AE33</f>
        <v>0</v>
      </c>
      <c r="AG91" s="104">
        <f>'Proforma - SITE 3'!AF33</f>
        <v>0</v>
      </c>
      <c r="AH91" s="104">
        <f>'Proforma - SITE 3'!AG33</f>
        <v>0</v>
      </c>
      <c r="AI91" s="104">
        <f>'Proforma - SITE 3'!AH33</f>
        <v>0</v>
      </c>
      <c r="AJ91" s="104">
        <f>'Proforma - SITE 3'!AI33</f>
        <v>0</v>
      </c>
      <c r="AK91" s="104">
        <f>'Proforma - SITE 3'!AJ33</f>
        <v>0</v>
      </c>
      <c r="AL91" s="104">
        <f>'Proforma - SITE 3'!AK33</f>
        <v>0</v>
      </c>
      <c r="AM91" s="104">
        <f>'Proforma - SITE 3'!AL33</f>
        <v>0</v>
      </c>
      <c r="AN91" s="104">
        <f>'Proforma - SITE 3'!AM33</f>
        <v>0</v>
      </c>
      <c r="AO91" s="104">
        <f>'Proforma - SITE 3'!AN33</f>
        <v>0</v>
      </c>
      <c r="AP91" s="104">
        <f>'Proforma - SITE 3'!AO33</f>
        <v>0</v>
      </c>
      <c r="AQ91" s="104">
        <f>'Proforma - SITE 3'!AP33</f>
        <v>0</v>
      </c>
      <c r="AR91" s="104">
        <f>'Proforma - SITE 3'!AQ33</f>
        <v>0</v>
      </c>
      <c r="AS91" s="104">
        <f>'Proforma - SITE 3'!AR33</f>
        <v>0</v>
      </c>
      <c r="AT91" s="104">
        <f>'Proforma - SITE 3'!AS33</f>
        <v>0</v>
      </c>
      <c r="AU91" s="104">
        <f>'Proforma - SITE 3'!AT33</f>
        <v>0</v>
      </c>
      <c r="AV91" s="104">
        <f>'Proforma - SITE 3'!AU33</f>
        <v>0</v>
      </c>
      <c r="AW91" s="104">
        <f>'Proforma - SITE 3'!AV33</f>
        <v>0</v>
      </c>
      <c r="AX91" s="104">
        <f>'Proforma - SITE 3'!AW33</f>
        <v>0</v>
      </c>
      <c r="AY91" s="104">
        <f>'Proforma - SITE 3'!AX33</f>
        <v>0</v>
      </c>
      <c r="AZ91" s="104">
        <f>'Proforma - SITE 3'!AY33</f>
        <v>0</v>
      </c>
      <c r="BA91" s="104">
        <f>'Proforma - SITE 3'!AZ33</f>
        <v>0</v>
      </c>
      <c r="BB91" s="104">
        <f>'Proforma - SITE 3'!BA33</f>
        <v>0</v>
      </c>
      <c r="BC91" s="104">
        <f>'Proforma - SITE 3'!BB33</f>
        <v>0</v>
      </c>
      <c r="BD91" s="104">
        <f t="shared" si="7"/>
        <v>0</v>
      </c>
      <c r="BE91" s="104">
        <f>'Proforma - SITE 3'!BC33</f>
        <v>0</v>
      </c>
      <c r="BF91" s="104">
        <f>'Proforma - SITE 3'!BD33</f>
        <v>0</v>
      </c>
      <c r="BG91" s="104">
        <f>'Proforma - SITE 3'!BE33</f>
        <v>0</v>
      </c>
      <c r="BH91" s="104">
        <f>'Proforma - SITE 3'!BF33</f>
        <v>0</v>
      </c>
      <c r="BI91" s="104">
        <f>'Proforma - SITE 3'!BG33</f>
        <v>0</v>
      </c>
      <c r="BJ91" s="104">
        <f t="shared" si="8"/>
        <v>0</v>
      </c>
      <c r="BK91" s="104">
        <f>'Proforma - SITE 3'!BH33</f>
        <v>0</v>
      </c>
      <c r="BL91" s="104">
        <f>'Proforma - SITE 3'!BI33</f>
        <v>0</v>
      </c>
      <c r="BM91" s="104">
        <f t="shared" si="9"/>
        <v>0</v>
      </c>
      <c r="BN91" s="104">
        <f>'Proforma - SITE 3'!BJ33</f>
        <v>0</v>
      </c>
      <c r="BO91" s="104">
        <f>'Proforma - SITE 3'!BK33</f>
        <v>0</v>
      </c>
      <c r="BP91" s="104">
        <f>'Proforma - SITE 3'!BL33</f>
        <v>0</v>
      </c>
      <c r="BQ91" s="104">
        <f>'Proforma - SITE 3'!BM33</f>
        <v>0</v>
      </c>
      <c r="BR91" s="104">
        <f>'Proforma - SITE 3'!BN33</f>
        <v>0</v>
      </c>
      <c r="BS91" s="104">
        <f t="shared" si="10"/>
        <v>0</v>
      </c>
      <c r="BT91" s="104">
        <f t="shared" si="11"/>
        <v>0</v>
      </c>
    </row>
    <row r="92" spans="1:72" x14ac:dyDescent="0.25">
      <c r="A92" s="102" t="str">
        <f>'Proforma - SITE 3'!A34</f>
        <v/>
      </c>
      <c r="B92" s="102" t="str">
        <f>'Proforma - SITE 3'!B34</f>
        <v/>
      </c>
      <c r="C92" s="103" t="str">
        <f>'Proforma - SITE 3'!C34</f>
        <v/>
      </c>
      <c r="D92" s="105">
        <f>'Proforma - SITE 3'!D34</f>
        <v>0</v>
      </c>
      <c r="E92" s="105">
        <f>'Proforma - SITE 3'!E34</f>
        <v>0</v>
      </c>
      <c r="F92" s="105">
        <f>'Proforma - SITE 3'!F34</f>
        <v>0</v>
      </c>
      <c r="G92" s="105">
        <f>'Proforma - SITE 3'!G34</f>
        <v>0</v>
      </c>
      <c r="H92" s="105">
        <f>'Proforma - SITE 3'!H34</f>
        <v>0</v>
      </c>
      <c r="I92" s="104">
        <f>'Proforma - SITE 3'!I34</f>
        <v>0</v>
      </c>
      <c r="J92" s="104">
        <f>'Proforma - SITE 3'!J34</f>
        <v>0</v>
      </c>
      <c r="K92" s="104">
        <f>'Proforma - SITE 3'!K34</f>
        <v>0</v>
      </c>
      <c r="L92" s="104">
        <f>'Proforma - SITE 3'!L34</f>
        <v>0</v>
      </c>
      <c r="M92" s="104">
        <f>'Proforma - SITE 3'!M34</f>
        <v>0</v>
      </c>
      <c r="N92" s="104">
        <f>'Proforma - SITE 3'!N34</f>
        <v>0</v>
      </c>
      <c r="O92" s="104">
        <f>'Proforma - SITE 3'!O34</f>
        <v>0</v>
      </c>
      <c r="P92" s="104">
        <f>'Proforma - SITE 3'!P34</f>
        <v>0</v>
      </c>
      <c r="Q92" s="104">
        <f>'Proforma - SITE 3'!Q34</f>
        <v>0</v>
      </c>
      <c r="R92" s="104">
        <f>'Proforma - SITE 3'!R34</f>
        <v>0</v>
      </c>
      <c r="S92" s="104">
        <f>'Proforma - SITE 3'!S34</f>
        <v>0</v>
      </c>
      <c r="T92" s="104">
        <f>'Proforma - SITE 3'!T34</f>
        <v>0</v>
      </c>
      <c r="U92" s="104">
        <f>'Proforma - SITE 3'!U34</f>
        <v>0</v>
      </c>
      <c r="V92" s="104">
        <f>'Proforma - SITE 3'!V34</f>
        <v>0</v>
      </c>
      <c r="W92" s="104">
        <f>'Proforma - SITE 3'!W34</f>
        <v>0</v>
      </c>
      <c r="X92" s="104">
        <f>'Proforma - SITE 3'!X34</f>
        <v>0</v>
      </c>
      <c r="Y92" s="104">
        <f>'Proforma - SITE 3'!Y34</f>
        <v>0</v>
      </c>
      <c r="Z92" s="104">
        <f>'Proforma - SITE 3'!Z34</f>
        <v>0</v>
      </c>
      <c r="AA92" s="104">
        <f>'Proforma - SITE 3'!AA34</f>
        <v>0</v>
      </c>
      <c r="AB92" s="104">
        <f t="shared" si="6"/>
        <v>0</v>
      </c>
      <c r="AC92" s="104">
        <f>'Proforma - SITE 3'!AB34</f>
        <v>0</v>
      </c>
      <c r="AD92" s="104">
        <f>'Proforma - SITE 3'!AC34</f>
        <v>0</v>
      </c>
      <c r="AE92" s="104">
        <f>'Proforma - SITE 3'!AD34</f>
        <v>0</v>
      </c>
      <c r="AF92" s="104">
        <f>'Proforma - SITE 3'!AE34</f>
        <v>0</v>
      </c>
      <c r="AG92" s="104">
        <f>'Proforma - SITE 3'!AF34</f>
        <v>0</v>
      </c>
      <c r="AH92" s="104">
        <f>'Proforma - SITE 3'!AG34</f>
        <v>0</v>
      </c>
      <c r="AI92" s="104">
        <f>'Proforma - SITE 3'!AH34</f>
        <v>0</v>
      </c>
      <c r="AJ92" s="104">
        <f>'Proforma - SITE 3'!AI34</f>
        <v>0</v>
      </c>
      <c r="AK92" s="104">
        <f>'Proforma - SITE 3'!AJ34</f>
        <v>0</v>
      </c>
      <c r="AL92" s="104">
        <f>'Proforma - SITE 3'!AK34</f>
        <v>0</v>
      </c>
      <c r="AM92" s="104">
        <f>'Proforma - SITE 3'!AL34</f>
        <v>0</v>
      </c>
      <c r="AN92" s="104">
        <f>'Proforma - SITE 3'!AM34</f>
        <v>0</v>
      </c>
      <c r="AO92" s="104">
        <f>'Proforma - SITE 3'!AN34</f>
        <v>0</v>
      </c>
      <c r="AP92" s="104">
        <f>'Proforma - SITE 3'!AO34</f>
        <v>0</v>
      </c>
      <c r="AQ92" s="104">
        <f>'Proforma - SITE 3'!AP34</f>
        <v>0</v>
      </c>
      <c r="AR92" s="104">
        <f>'Proforma - SITE 3'!AQ34</f>
        <v>0</v>
      </c>
      <c r="AS92" s="104">
        <f>'Proforma - SITE 3'!AR34</f>
        <v>0</v>
      </c>
      <c r="AT92" s="104">
        <f>'Proforma - SITE 3'!AS34</f>
        <v>0</v>
      </c>
      <c r="AU92" s="104">
        <f>'Proforma - SITE 3'!AT34</f>
        <v>0</v>
      </c>
      <c r="AV92" s="104">
        <f>'Proforma - SITE 3'!AU34</f>
        <v>0</v>
      </c>
      <c r="AW92" s="104">
        <f>'Proforma - SITE 3'!AV34</f>
        <v>0</v>
      </c>
      <c r="AX92" s="104">
        <f>'Proforma - SITE 3'!AW34</f>
        <v>0</v>
      </c>
      <c r="AY92" s="104">
        <f>'Proforma - SITE 3'!AX34</f>
        <v>0</v>
      </c>
      <c r="AZ92" s="104">
        <f>'Proforma - SITE 3'!AY34</f>
        <v>0</v>
      </c>
      <c r="BA92" s="104">
        <f>'Proforma - SITE 3'!AZ34</f>
        <v>0</v>
      </c>
      <c r="BB92" s="104">
        <f>'Proforma - SITE 3'!BA34</f>
        <v>0</v>
      </c>
      <c r="BC92" s="104">
        <f>'Proforma - SITE 3'!BB34</f>
        <v>0</v>
      </c>
      <c r="BD92" s="104">
        <f t="shared" si="7"/>
        <v>0</v>
      </c>
      <c r="BE92" s="104">
        <f>'Proforma - SITE 3'!BC34</f>
        <v>0</v>
      </c>
      <c r="BF92" s="104">
        <f>'Proforma - SITE 3'!BD34</f>
        <v>0</v>
      </c>
      <c r="BG92" s="104">
        <f>'Proforma - SITE 3'!BE34</f>
        <v>0</v>
      </c>
      <c r="BH92" s="104">
        <f>'Proforma - SITE 3'!BF34</f>
        <v>0</v>
      </c>
      <c r="BI92" s="104">
        <f>'Proforma - SITE 3'!BG34</f>
        <v>0</v>
      </c>
      <c r="BJ92" s="104">
        <f t="shared" si="8"/>
        <v>0</v>
      </c>
      <c r="BK92" s="104">
        <f>'Proforma - SITE 3'!BH34</f>
        <v>0</v>
      </c>
      <c r="BL92" s="104">
        <f>'Proforma - SITE 3'!BI34</f>
        <v>0</v>
      </c>
      <c r="BM92" s="104">
        <f t="shared" si="9"/>
        <v>0</v>
      </c>
      <c r="BN92" s="104">
        <f>'Proforma - SITE 3'!BJ34</f>
        <v>0</v>
      </c>
      <c r="BO92" s="104">
        <f>'Proforma - SITE 3'!BK34</f>
        <v>0</v>
      </c>
      <c r="BP92" s="104">
        <f>'Proforma - SITE 3'!BL34</f>
        <v>0</v>
      </c>
      <c r="BQ92" s="104">
        <f>'Proforma - SITE 3'!BM34</f>
        <v>0</v>
      </c>
      <c r="BR92" s="104">
        <f>'Proforma - SITE 3'!BN34</f>
        <v>0</v>
      </c>
      <c r="BS92" s="104">
        <f t="shared" si="10"/>
        <v>0</v>
      </c>
      <c r="BT92" s="104">
        <f t="shared" si="11"/>
        <v>0</v>
      </c>
    </row>
    <row r="93" spans="1:72" x14ac:dyDescent="0.25">
      <c r="A93" s="102" t="str">
        <f>'Proforma - SITE 3'!A35</f>
        <v/>
      </c>
      <c r="B93" s="102" t="str">
        <f>'Proforma - SITE 3'!B35</f>
        <v/>
      </c>
      <c r="C93" s="103" t="str">
        <f>'Proforma - SITE 3'!C35</f>
        <v/>
      </c>
      <c r="D93" s="105">
        <f>'Proforma - SITE 3'!D35</f>
        <v>0</v>
      </c>
      <c r="E93" s="105">
        <f>'Proforma - SITE 3'!E35</f>
        <v>0</v>
      </c>
      <c r="F93" s="105">
        <f>'Proforma - SITE 3'!F35</f>
        <v>0</v>
      </c>
      <c r="G93" s="105">
        <f>'Proforma - SITE 3'!G35</f>
        <v>0</v>
      </c>
      <c r="H93" s="105">
        <f>'Proforma - SITE 3'!H35</f>
        <v>0</v>
      </c>
      <c r="I93" s="104">
        <f>'Proforma - SITE 3'!I35</f>
        <v>0</v>
      </c>
      <c r="J93" s="104">
        <f>'Proforma - SITE 3'!J35</f>
        <v>0</v>
      </c>
      <c r="K93" s="104">
        <f>'Proforma - SITE 3'!K35</f>
        <v>0</v>
      </c>
      <c r="L93" s="104">
        <f>'Proforma - SITE 3'!L35</f>
        <v>0</v>
      </c>
      <c r="M93" s="104">
        <f>'Proforma - SITE 3'!M35</f>
        <v>0</v>
      </c>
      <c r="N93" s="104">
        <f>'Proforma - SITE 3'!N35</f>
        <v>0</v>
      </c>
      <c r="O93" s="104">
        <f>'Proforma - SITE 3'!O35</f>
        <v>0</v>
      </c>
      <c r="P93" s="104">
        <f>'Proforma - SITE 3'!P35</f>
        <v>0</v>
      </c>
      <c r="Q93" s="104">
        <f>'Proforma - SITE 3'!Q35</f>
        <v>0</v>
      </c>
      <c r="R93" s="104">
        <f>'Proforma - SITE 3'!R35</f>
        <v>0</v>
      </c>
      <c r="S93" s="104">
        <f>'Proforma - SITE 3'!S35</f>
        <v>0</v>
      </c>
      <c r="T93" s="104">
        <f>'Proforma - SITE 3'!T35</f>
        <v>0</v>
      </c>
      <c r="U93" s="104">
        <f>'Proforma - SITE 3'!U35</f>
        <v>0</v>
      </c>
      <c r="V93" s="104">
        <f>'Proforma - SITE 3'!V35</f>
        <v>0</v>
      </c>
      <c r="W93" s="104">
        <f>'Proforma - SITE 3'!W35</f>
        <v>0</v>
      </c>
      <c r="X93" s="104">
        <f>'Proforma - SITE 3'!X35</f>
        <v>0</v>
      </c>
      <c r="Y93" s="104">
        <f>'Proforma - SITE 3'!Y35</f>
        <v>0</v>
      </c>
      <c r="Z93" s="104">
        <f>'Proforma - SITE 3'!Z35</f>
        <v>0</v>
      </c>
      <c r="AA93" s="104">
        <f>'Proforma - SITE 3'!AA35</f>
        <v>0</v>
      </c>
      <c r="AB93" s="104">
        <f t="shared" si="6"/>
        <v>0</v>
      </c>
      <c r="AC93" s="104">
        <f>'Proforma - SITE 3'!AB35</f>
        <v>0</v>
      </c>
      <c r="AD93" s="104">
        <f>'Proforma - SITE 3'!AC35</f>
        <v>0</v>
      </c>
      <c r="AE93" s="104">
        <f>'Proforma - SITE 3'!AD35</f>
        <v>0</v>
      </c>
      <c r="AF93" s="104">
        <f>'Proforma - SITE 3'!AE35</f>
        <v>0</v>
      </c>
      <c r="AG93" s="104">
        <f>'Proforma - SITE 3'!AF35</f>
        <v>0</v>
      </c>
      <c r="AH93" s="104">
        <f>'Proforma - SITE 3'!AG35</f>
        <v>0</v>
      </c>
      <c r="AI93" s="104">
        <f>'Proforma - SITE 3'!AH35</f>
        <v>0</v>
      </c>
      <c r="AJ93" s="104">
        <f>'Proforma - SITE 3'!AI35</f>
        <v>0</v>
      </c>
      <c r="AK93" s="104">
        <f>'Proforma - SITE 3'!AJ35</f>
        <v>0</v>
      </c>
      <c r="AL93" s="104">
        <f>'Proforma - SITE 3'!AK35</f>
        <v>0</v>
      </c>
      <c r="AM93" s="104">
        <f>'Proforma - SITE 3'!AL35</f>
        <v>0</v>
      </c>
      <c r="AN93" s="104">
        <f>'Proforma - SITE 3'!AM35</f>
        <v>0</v>
      </c>
      <c r="AO93" s="104">
        <f>'Proforma - SITE 3'!AN35</f>
        <v>0</v>
      </c>
      <c r="AP93" s="104">
        <f>'Proforma - SITE 3'!AO35</f>
        <v>0</v>
      </c>
      <c r="AQ93" s="104">
        <f>'Proforma - SITE 3'!AP35</f>
        <v>0</v>
      </c>
      <c r="AR93" s="104">
        <f>'Proforma - SITE 3'!AQ35</f>
        <v>0</v>
      </c>
      <c r="AS93" s="104">
        <f>'Proforma - SITE 3'!AR35</f>
        <v>0</v>
      </c>
      <c r="AT93" s="104">
        <f>'Proforma - SITE 3'!AS35</f>
        <v>0</v>
      </c>
      <c r="AU93" s="104">
        <f>'Proforma - SITE 3'!AT35</f>
        <v>0</v>
      </c>
      <c r="AV93" s="104">
        <f>'Proforma - SITE 3'!AU35</f>
        <v>0</v>
      </c>
      <c r="AW93" s="104">
        <f>'Proforma - SITE 3'!AV35</f>
        <v>0</v>
      </c>
      <c r="AX93" s="104">
        <f>'Proforma - SITE 3'!AW35</f>
        <v>0</v>
      </c>
      <c r="AY93" s="104">
        <f>'Proforma - SITE 3'!AX35</f>
        <v>0</v>
      </c>
      <c r="AZ93" s="104">
        <f>'Proforma - SITE 3'!AY35</f>
        <v>0</v>
      </c>
      <c r="BA93" s="104">
        <f>'Proforma - SITE 3'!AZ35</f>
        <v>0</v>
      </c>
      <c r="BB93" s="104">
        <f>'Proforma - SITE 3'!BA35</f>
        <v>0</v>
      </c>
      <c r="BC93" s="104">
        <f>'Proforma - SITE 3'!BB35</f>
        <v>0</v>
      </c>
      <c r="BD93" s="104">
        <f t="shared" si="7"/>
        <v>0</v>
      </c>
      <c r="BE93" s="104">
        <f>'Proforma - SITE 3'!BC35</f>
        <v>0</v>
      </c>
      <c r="BF93" s="104">
        <f>'Proforma - SITE 3'!BD35</f>
        <v>0</v>
      </c>
      <c r="BG93" s="104">
        <f>'Proforma - SITE 3'!BE35</f>
        <v>0</v>
      </c>
      <c r="BH93" s="104">
        <f>'Proforma - SITE 3'!BF35</f>
        <v>0</v>
      </c>
      <c r="BI93" s="104">
        <f>'Proforma - SITE 3'!BG35</f>
        <v>0</v>
      </c>
      <c r="BJ93" s="104">
        <f t="shared" si="8"/>
        <v>0</v>
      </c>
      <c r="BK93" s="104">
        <f>'Proforma - SITE 3'!BH35</f>
        <v>0</v>
      </c>
      <c r="BL93" s="104">
        <f>'Proforma - SITE 3'!BI35</f>
        <v>0</v>
      </c>
      <c r="BM93" s="104">
        <f t="shared" si="9"/>
        <v>0</v>
      </c>
      <c r="BN93" s="104">
        <f>'Proforma - SITE 3'!BJ35</f>
        <v>0</v>
      </c>
      <c r="BO93" s="104">
        <f>'Proforma - SITE 3'!BK35</f>
        <v>0</v>
      </c>
      <c r="BP93" s="104">
        <f>'Proforma - SITE 3'!BL35</f>
        <v>0</v>
      </c>
      <c r="BQ93" s="104">
        <f>'Proforma - SITE 3'!BM35</f>
        <v>0</v>
      </c>
      <c r="BR93" s="104">
        <f>'Proforma - SITE 3'!BN35</f>
        <v>0</v>
      </c>
      <c r="BS93" s="104">
        <f t="shared" si="10"/>
        <v>0</v>
      </c>
      <c r="BT93" s="104">
        <f t="shared" si="11"/>
        <v>0</v>
      </c>
    </row>
    <row r="94" spans="1:72" x14ac:dyDescent="0.25">
      <c r="A94" s="102" t="str">
        <f>'Proforma - SITE 3'!A36</f>
        <v/>
      </c>
      <c r="B94" s="102" t="str">
        <f>'Proforma - SITE 3'!B36</f>
        <v/>
      </c>
      <c r="C94" s="103" t="str">
        <f>'Proforma - SITE 3'!C36</f>
        <v/>
      </c>
      <c r="D94" s="105">
        <f>'Proforma - SITE 3'!D36</f>
        <v>0</v>
      </c>
      <c r="E94" s="105">
        <f>'Proforma - SITE 3'!E36</f>
        <v>0</v>
      </c>
      <c r="F94" s="105">
        <f>'Proforma - SITE 3'!F36</f>
        <v>0</v>
      </c>
      <c r="G94" s="105">
        <f>'Proforma - SITE 3'!G36</f>
        <v>0</v>
      </c>
      <c r="H94" s="105">
        <f>'Proforma - SITE 3'!H36</f>
        <v>0</v>
      </c>
      <c r="I94" s="104">
        <f>'Proforma - SITE 3'!I36</f>
        <v>0</v>
      </c>
      <c r="J94" s="104">
        <f>'Proforma - SITE 3'!J36</f>
        <v>0</v>
      </c>
      <c r="K94" s="104">
        <f>'Proforma - SITE 3'!K36</f>
        <v>0</v>
      </c>
      <c r="L94" s="104">
        <f>'Proforma - SITE 3'!L36</f>
        <v>0</v>
      </c>
      <c r="M94" s="104">
        <f>'Proforma - SITE 3'!M36</f>
        <v>0</v>
      </c>
      <c r="N94" s="104">
        <f>'Proforma - SITE 3'!N36</f>
        <v>0</v>
      </c>
      <c r="O94" s="104">
        <f>'Proforma - SITE 3'!O36</f>
        <v>0</v>
      </c>
      <c r="P94" s="104">
        <f>'Proforma - SITE 3'!P36</f>
        <v>0</v>
      </c>
      <c r="Q94" s="104">
        <f>'Proforma - SITE 3'!Q36</f>
        <v>0</v>
      </c>
      <c r="R94" s="104">
        <f>'Proforma - SITE 3'!R36</f>
        <v>0</v>
      </c>
      <c r="S94" s="104">
        <f>'Proforma - SITE 3'!S36</f>
        <v>0</v>
      </c>
      <c r="T94" s="104">
        <f>'Proforma - SITE 3'!T36</f>
        <v>0</v>
      </c>
      <c r="U94" s="104">
        <f>'Proforma - SITE 3'!U36</f>
        <v>0</v>
      </c>
      <c r="V94" s="104">
        <f>'Proforma - SITE 3'!V36</f>
        <v>0</v>
      </c>
      <c r="W94" s="104">
        <f>'Proforma - SITE 3'!W36</f>
        <v>0</v>
      </c>
      <c r="X94" s="104">
        <f>'Proforma - SITE 3'!X36</f>
        <v>0</v>
      </c>
      <c r="Y94" s="104">
        <f>'Proforma - SITE 3'!Y36</f>
        <v>0</v>
      </c>
      <c r="Z94" s="104">
        <f>'Proforma - SITE 3'!Z36</f>
        <v>0</v>
      </c>
      <c r="AA94" s="104">
        <f>'Proforma - SITE 3'!AA36</f>
        <v>0</v>
      </c>
      <c r="AB94" s="104">
        <f t="shared" si="6"/>
        <v>0</v>
      </c>
      <c r="AC94" s="104">
        <f>'Proforma - SITE 3'!AB36</f>
        <v>0</v>
      </c>
      <c r="AD94" s="104">
        <f>'Proforma - SITE 3'!AC36</f>
        <v>0</v>
      </c>
      <c r="AE94" s="104">
        <f>'Proforma - SITE 3'!AD36</f>
        <v>0</v>
      </c>
      <c r="AF94" s="104">
        <f>'Proforma - SITE 3'!AE36</f>
        <v>0</v>
      </c>
      <c r="AG94" s="104">
        <f>'Proforma - SITE 3'!AF36</f>
        <v>0</v>
      </c>
      <c r="AH94" s="104">
        <f>'Proforma - SITE 3'!AG36</f>
        <v>0</v>
      </c>
      <c r="AI94" s="104">
        <f>'Proforma - SITE 3'!AH36</f>
        <v>0</v>
      </c>
      <c r="AJ94" s="104">
        <f>'Proforma - SITE 3'!AI36</f>
        <v>0</v>
      </c>
      <c r="AK94" s="104">
        <f>'Proforma - SITE 3'!AJ36</f>
        <v>0</v>
      </c>
      <c r="AL94" s="104">
        <f>'Proforma - SITE 3'!AK36</f>
        <v>0</v>
      </c>
      <c r="AM94" s="104">
        <f>'Proforma - SITE 3'!AL36</f>
        <v>0</v>
      </c>
      <c r="AN94" s="104">
        <f>'Proforma - SITE 3'!AM36</f>
        <v>0</v>
      </c>
      <c r="AO94" s="104">
        <f>'Proforma - SITE 3'!AN36</f>
        <v>0</v>
      </c>
      <c r="AP94" s="104">
        <f>'Proforma - SITE 3'!AO36</f>
        <v>0</v>
      </c>
      <c r="AQ94" s="104">
        <f>'Proforma - SITE 3'!AP36</f>
        <v>0</v>
      </c>
      <c r="AR94" s="104">
        <f>'Proforma - SITE 3'!AQ36</f>
        <v>0</v>
      </c>
      <c r="AS94" s="104">
        <f>'Proforma - SITE 3'!AR36</f>
        <v>0</v>
      </c>
      <c r="AT94" s="104">
        <f>'Proforma - SITE 3'!AS36</f>
        <v>0</v>
      </c>
      <c r="AU94" s="104">
        <f>'Proforma - SITE 3'!AT36</f>
        <v>0</v>
      </c>
      <c r="AV94" s="104">
        <f>'Proforma - SITE 3'!AU36</f>
        <v>0</v>
      </c>
      <c r="AW94" s="104">
        <f>'Proforma - SITE 3'!AV36</f>
        <v>0</v>
      </c>
      <c r="AX94" s="104">
        <f>'Proforma - SITE 3'!AW36</f>
        <v>0</v>
      </c>
      <c r="AY94" s="104">
        <f>'Proforma - SITE 3'!AX36</f>
        <v>0</v>
      </c>
      <c r="AZ94" s="104">
        <f>'Proforma - SITE 3'!AY36</f>
        <v>0</v>
      </c>
      <c r="BA94" s="104">
        <f>'Proforma - SITE 3'!AZ36</f>
        <v>0</v>
      </c>
      <c r="BB94" s="104">
        <f>'Proforma - SITE 3'!BA36</f>
        <v>0</v>
      </c>
      <c r="BC94" s="104">
        <f>'Proforma - SITE 3'!BB36</f>
        <v>0</v>
      </c>
      <c r="BD94" s="104">
        <f t="shared" si="7"/>
        <v>0</v>
      </c>
      <c r="BE94" s="104">
        <f>'Proforma - SITE 3'!BC36</f>
        <v>0</v>
      </c>
      <c r="BF94" s="104">
        <f>'Proforma - SITE 3'!BD36</f>
        <v>0</v>
      </c>
      <c r="BG94" s="104">
        <f>'Proforma - SITE 3'!BE36</f>
        <v>0</v>
      </c>
      <c r="BH94" s="104">
        <f>'Proforma - SITE 3'!BF36</f>
        <v>0</v>
      </c>
      <c r="BI94" s="104">
        <f>'Proforma - SITE 3'!BG36</f>
        <v>0</v>
      </c>
      <c r="BJ94" s="104">
        <f t="shared" si="8"/>
        <v>0</v>
      </c>
      <c r="BK94" s="104">
        <f>'Proforma - SITE 3'!BH36</f>
        <v>0</v>
      </c>
      <c r="BL94" s="104">
        <f>'Proforma - SITE 3'!BI36</f>
        <v>0</v>
      </c>
      <c r="BM94" s="104">
        <f t="shared" si="9"/>
        <v>0</v>
      </c>
      <c r="BN94" s="104">
        <f>'Proforma - SITE 3'!BJ36</f>
        <v>0</v>
      </c>
      <c r="BO94" s="104">
        <f>'Proforma - SITE 3'!BK36</f>
        <v>0</v>
      </c>
      <c r="BP94" s="104">
        <f>'Proforma - SITE 3'!BL36</f>
        <v>0</v>
      </c>
      <c r="BQ94" s="104">
        <f>'Proforma - SITE 3'!BM36</f>
        <v>0</v>
      </c>
      <c r="BR94" s="104">
        <f>'Proforma - SITE 3'!BN36</f>
        <v>0</v>
      </c>
      <c r="BS94" s="104">
        <f t="shared" si="10"/>
        <v>0</v>
      </c>
      <c r="BT94" s="104">
        <f t="shared" si="11"/>
        <v>0</v>
      </c>
    </row>
    <row r="95" spans="1:72" x14ac:dyDescent="0.25">
      <c r="A95" s="102" t="str">
        <f>'Proforma - SITE 4'!A6</f>
        <v/>
      </c>
      <c r="B95" s="102" t="str">
        <f>'Proforma - SITE 4'!B6</f>
        <v/>
      </c>
      <c r="C95" s="103" t="str">
        <f>'Proforma - SITE 4'!C6</f>
        <v/>
      </c>
      <c r="D95" s="105">
        <f>'Proforma - SITE 4'!D6</f>
        <v>0</v>
      </c>
      <c r="E95" s="105">
        <f>'Proforma - SITE 4'!E6</f>
        <v>0</v>
      </c>
      <c r="F95" s="105">
        <f>'Proforma - SITE 4'!F6</f>
        <v>0</v>
      </c>
      <c r="G95" s="105">
        <f>'Proforma - SITE 4'!G6</f>
        <v>0</v>
      </c>
      <c r="H95" s="105">
        <f>'Proforma - SITE 4'!H6</f>
        <v>0</v>
      </c>
      <c r="I95" s="104">
        <f>'Proforma - SITE 4'!I6</f>
        <v>0</v>
      </c>
      <c r="J95" s="104">
        <f>'Proforma - SITE 4'!J6</f>
        <v>0</v>
      </c>
      <c r="K95" s="104">
        <f>'Proforma - SITE 4'!K6</f>
        <v>0</v>
      </c>
      <c r="L95" s="104">
        <f>'Proforma - SITE 4'!L6</f>
        <v>0</v>
      </c>
      <c r="M95" s="104">
        <f>'Proforma - SITE 4'!M6</f>
        <v>0</v>
      </c>
      <c r="N95" s="104">
        <f>'Proforma - SITE 4'!N6</f>
        <v>0</v>
      </c>
      <c r="O95" s="104">
        <f>'Proforma - SITE 4'!O6</f>
        <v>0</v>
      </c>
      <c r="P95" s="104">
        <f>'Proforma - SITE 4'!P6</f>
        <v>0</v>
      </c>
      <c r="Q95" s="104">
        <f>'Proforma - SITE 4'!Q6</f>
        <v>0</v>
      </c>
      <c r="R95" s="104">
        <f>'Proforma - SITE 4'!R6</f>
        <v>0</v>
      </c>
      <c r="S95" s="104">
        <f>'Proforma - SITE 4'!S6</f>
        <v>0</v>
      </c>
      <c r="T95" s="104">
        <f>'Proforma - SITE 4'!T6</f>
        <v>0</v>
      </c>
      <c r="U95" s="104">
        <f>'Proforma - SITE 4'!U6</f>
        <v>0</v>
      </c>
      <c r="V95" s="104">
        <f>'Proforma - SITE 4'!V6</f>
        <v>0</v>
      </c>
      <c r="W95" s="104">
        <f>'Proforma - SITE 4'!W6</f>
        <v>0</v>
      </c>
      <c r="X95" s="104">
        <f>'Proforma - SITE 4'!X6</f>
        <v>0</v>
      </c>
      <c r="Y95" s="104">
        <f>'Proforma - SITE 4'!Y6</f>
        <v>0</v>
      </c>
      <c r="Z95" s="104">
        <f>'Proforma - SITE 4'!Z6</f>
        <v>0</v>
      </c>
      <c r="AA95" s="104">
        <f>'Proforma - SITE 4'!AA6</f>
        <v>0</v>
      </c>
      <c r="AB95" s="104">
        <f t="shared" si="6"/>
        <v>0</v>
      </c>
      <c r="AC95" s="104">
        <f>'Proforma - SITE 4'!AB6</f>
        <v>0</v>
      </c>
      <c r="AD95" s="104">
        <f>'Proforma - SITE 4'!AC6</f>
        <v>0</v>
      </c>
      <c r="AE95" s="104">
        <f>'Proforma - SITE 4'!AD6</f>
        <v>0</v>
      </c>
      <c r="AF95" s="104">
        <f>'Proforma - SITE 4'!AE6</f>
        <v>0</v>
      </c>
      <c r="AG95" s="104">
        <f>'Proforma - SITE 4'!AF6</f>
        <v>0</v>
      </c>
      <c r="AH95" s="104">
        <f>'Proforma - SITE 4'!AG6</f>
        <v>0</v>
      </c>
      <c r="AI95" s="104">
        <f>'Proforma - SITE 4'!AH6</f>
        <v>0</v>
      </c>
      <c r="AJ95" s="104">
        <f>'Proforma - SITE 4'!AI6</f>
        <v>0</v>
      </c>
      <c r="AK95" s="104">
        <f>'Proforma - SITE 4'!AJ6</f>
        <v>0</v>
      </c>
      <c r="AL95" s="104">
        <f>'Proforma - SITE 4'!AK6</f>
        <v>0</v>
      </c>
      <c r="AM95" s="104">
        <f>'Proforma - SITE 4'!AL6</f>
        <v>0</v>
      </c>
      <c r="AN95" s="104">
        <f>'Proforma - SITE 4'!AM6</f>
        <v>0</v>
      </c>
      <c r="AO95" s="104">
        <f>'Proforma - SITE 4'!AN6</f>
        <v>0</v>
      </c>
      <c r="AP95" s="104">
        <f>'Proforma - SITE 4'!AO6</f>
        <v>0</v>
      </c>
      <c r="AQ95" s="104">
        <f>'Proforma - SITE 4'!AP6</f>
        <v>0</v>
      </c>
      <c r="AR95" s="104">
        <f>'Proforma - SITE 4'!AQ6</f>
        <v>0</v>
      </c>
      <c r="AS95" s="104">
        <f>'Proforma - SITE 4'!AR6</f>
        <v>0</v>
      </c>
      <c r="AT95" s="104">
        <f>'Proforma - SITE 4'!AS6</f>
        <v>0</v>
      </c>
      <c r="AU95" s="104">
        <f>'Proforma - SITE 4'!AT6</f>
        <v>0</v>
      </c>
      <c r="AV95" s="104">
        <f>'Proforma - SITE 4'!AU6</f>
        <v>0</v>
      </c>
      <c r="AW95" s="104">
        <f>'Proforma - SITE 4'!AV6</f>
        <v>0</v>
      </c>
      <c r="AX95" s="104">
        <f>'Proforma - SITE 4'!AW6</f>
        <v>0</v>
      </c>
      <c r="AY95" s="104">
        <f>'Proforma - SITE 4'!AX6</f>
        <v>0</v>
      </c>
      <c r="AZ95" s="104">
        <f>'Proforma - SITE 4'!AY6</f>
        <v>0</v>
      </c>
      <c r="BA95" s="104">
        <f>'Proforma - SITE 4'!AZ6</f>
        <v>0</v>
      </c>
      <c r="BB95" s="104">
        <f>'Proforma - SITE 4'!BA6</f>
        <v>0</v>
      </c>
      <c r="BC95" s="104">
        <f>'Proforma - SITE 4'!BB6</f>
        <v>0</v>
      </c>
      <c r="BD95" s="104">
        <f t="shared" si="7"/>
        <v>0</v>
      </c>
      <c r="BE95" s="104">
        <f>'Proforma - SITE 4'!BC6</f>
        <v>0</v>
      </c>
      <c r="BF95" s="104">
        <f>'Proforma - SITE 4'!BD6</f>
        <v>0</v>
      </c>
      <c r="BG95" s="104">
        <f>'Proforma - SITE 4'!BE6</f>
        <v>0</v>
      </c>
      <c r="BH95" s="104">
        <f>'Proforma - SITE 4'!BF6</f>
        <v>0</v>
      </c>
      <c r="BI95" s="104">
        <f>'Proforma - SITE 4'!BG6</f>
        <v>0</v>
      </c>
      <c r="BJ95" s="104">
        <f t="shared" si="8"/>
        <v>0</v>
      </c>
      <c r="BK95" s="104">
        <f>'Proforma - SITE 4'!BH6</f>
        <v>0</v>
      </c>
      <c r="BL95" s="104">
        <f>'Proforma - SITE 4'!BI6</f>
        <v>0</v>
      </c>
      <c r="BM95" s="104">
        <f t="shared" si="9"/>
        <v>0</v>
      </c>
      <c r="BN95" s="104">
        <f>'Proforma - SITE 4'!BJ6</f>
        <v>0</v>
      </c>
      <c r="BO95" s="104">
        <f>'Proforma - SITE 4'!BK6</f>
        <v>0</v>
      </c>
      <c r="BP95" s="104">
        <f>'Proforma - SITE 4'!BL6</f>
        <v>0</v>
      </c>
      <c r="BQ95" s="104">
        <f>'Proforma - SITE 4'!BM6</f>
        <v>0</v>
      </c>
      <c r="BR95" s="104">
        <f>'Proforma - SITE 4'!BN6</f>
        <v>0</v>
      </c>
      <c r="BS95" s="104">
        <f t="shared" si="10"/>
        <v>0</v>
      </c>
      <c r="BT95" s="104">
        <f t="shared" si="11"/>
        <v>0</v>
      </c>
    </row>
    <row r="96" spans="1:72" x14ac:dyDescent="0.25">
      <c r="A96" s="102" t="str">
        <f>'Proforma - SITE 4'!A7</f>
        <v/>
      </c>
      <c r="B96" s="102" t="str">
        <f>'Proforma - SITE 4'!B7</f>
        <v/>
      </c>
      <c r="C96" s="103" t="str">
        <f>'Proforma - SITE 4'!C7</f>
        <v/>
      </c>
      <c r="D96" s="105">
        <f>'Proforma - SITE 4'!D7</f>
        <v>0</v>
      </c>
      <c r="E96" s="105">
        <f>'Proforma - SITE 4'!E7</f>
        <v>0</v>
      </c>
      <c r="F96" s="105">
        <f>'Proforma - SITE 4'!F7</f>
        <v>0</v>
      </c>
      <c r="G96" s="105">
        <f>'Proforma - SITE 4'!G7</f>
        <v>0</v>
      </c>
      <c r="H96" s="105">
        <f>'Proforma - SITE 4'!H7</f>
        <v>0</v>
      </c>
      <c r="I96" s="104">
        <f>'Proforma - SITE 4'!I7</f>
        <v>0</v>
      </c>
      <c r="J96" s="104">
        <f>'Proforma - SITE 4'!J7</f>
        <v>0</v>
      </c>
      <c r="K96" s="104">
        <f>'Proforma - SITE 4'!K7</f>
        <v>0</v>
      </c>
      <c r="L96" s="104">
        <f>'Proforma - SITE 4'!L7</f>
        <v>0</v>
      </c>
      <c r="M96" s="104">
        <f>'Proforma - SITE 4'!M7</f>
        <v>0</v>
      </c>
      <c r="N96" s="104">
        <f>'Proforma - SITE 4'!N7</f>
        <v>0</v>
      </c>
      <c r="O96" s="104">
        <f>'Proforma - SITE 4'!O7</f>
        <v>0</v>
      </c>
      <c r="P96" s="104">
        <f>'Proforma - SITE 4'!P7</f>
        <v>0</v>
      </c>
      <c r="Q96" s="104">
        <f>'Proforma - SITE 4'!Q7</f>
        <v>0</v>
      </c>
      <c r="R96" s="104">
        <f>'Proforma - SITE 4'!R7</f>
        <v>0</v>
      </c>
      <c r="S96" s="104">
        <f>'Proforma - SITE 4'!S7</f>
        <v>0</v>
      </c>
      <c r="T96" s="104">
        <f>'Proforma - SITE 4'!T7</f>
        <v>0</v>
      </c>
      <c r="U96" s="104">
        <f>'Proforma - SITE 4'!U7</f>
        <v>0</v>
      </c>
      <c r="V96" s="104">
        <f>'Proforma - SITE 4'!V7</f>
        <v>0</v>
      </c>
      <c r="W96" s="104">
        <f>'Proforma - SITE 4'!W7</f>
        <v>0</v>
      </c>
      <c r="X96" s="104">
        <f>'Proforma - SITE 4'!X7</f>
        <v>0</v>
      </c>
      <c r="Y96" s="104">
        <f>'Proforma - SITE 4'!Y7</f>
        <v>0</v>
      </c>
      <c r="Z96" s="104">
        <f>'Proforma - SITE 4'!Z7</f>
        <v>0</v>
      </c>
      <c r="AA96" s="104">
        <f>'Proforma - SITE 4'!AA7</f>
        <v>0</v>
      </c>
      <c r="AB96" s="104">
        <f t="shared" si="6"/>
        <v>0</v>
      </c>
      <c r="AC96" s="104">
        <f>'Proforma - SITE 4'!AB7</f>
        <v>0</v>
      </c>
      <c r="AD96" s="104">
        <f>'Proforma - SITE 4'!AC7</f>
        <v>0</v>
      </c>
      <c r="AE96" s="104">
        <f>'Proforma - SITE 4'!AD7</f>
        <v>0</v>
      </c>
      <c r="AF96" s="104">
        <f>'Proforma - SITE 4'!AE7</f>
        <v>0</v>
      </c>
      <c r="AG96" s="104">
        <f>'Proforma - SITE 4'!AF7</f>
        <v>0</v>
      </c>
      <c r="AH96" s="104">
        <f>'Proforma - SITE 4'!AG7</f>
        <v>0</v>
      </c>
      <c r="AI96" s="104">
        <f>'Proforma - SITE 4'!AH7</f>
        <v>0</v>
      </c>
      <c r="AJ96" s="104">
        <f>'Proforma - SITE 4'!AI7</f>
        <v>0</v>
      </c>
      <c r="AK96" s="104">
        <f>'Proforma - SITE 4'!AJ7</f>
        <v>0</v>
      </c>
      <c r="AL96" s="104">
        <f>'Proforma - SITE 4'!AK7</f>
        <v>0</v>
      </c>
      <c r="AM96" s="104">
        <f>'Proforma - SITE 4'!AL7</f>
        <v>0</v>
      </c>
      <c r="AN96" s="104">
        <f>'Proforma - SITE 4'!AM7</f>
        <v>0</v>
      </c>
      <c r="AO96" s="104">
        <f>'Proforma - SITE 4'!AN7</f>
        <v>0</v>
      </c>
      <c r="AP96" s="104">
        <f>'Proforma - SITE 4'!AO7</f>
        <v>0</v>
      </c>
      <c r="AQ96" s="104">
        <f>'Proforma - SITE 4'!AP7</f>
        <v>0</v>
      </c>
      <c r="AR96" s="104">
        <f>'Proforma - SITE 4'!AQ7</f>
        <v>0</v>
      </c>
      <c r="AS96" s="104">
        <f>'Proforma - SITE 4'!AR7</f>
        <v>0</v>
      </c>
      <c r="AT96" s="104">
        <f>'Proforma - SITE 4'!AS7</f>
        <v>0</v>
      </c>
      <c r="AU96" s="104">
        <f>'Proforma - SITE 4'!AT7</f>
        <v>0</v>
      </c>
      <c r="AV96" s="104">
        <f>'Proforma - SITE 4'!AU7</f>
        <v>0</v>
      </c>
      <c r="AW96" s="104">
        <f>'Proforma - SITE 4'!AV7</f>
        <v>0</v>
      </c>
      <c r="AX96" s="104">
        <f>'Proforma - SITE 4'!AW7</f>
        <v>0</v>
      </c>
      <c r="AY96" s="104">
        <f>'Proforma - SITE 4'!AX7</f>
        <v>0</v>
      </c>
      <c r="AZ96" s="104">
        <f>'Proforma - SITE 4'!AY7</f>
        <v>0</v>
      </c>
      <c r="BA96" s="104">
        <f>'Proforma - SITE 4'!AZ7</f>
        <v>0</v>
      </c>
      <c r="BB96" s="104">
        <f>'Proforma - SITE 4'!BA7</f>
        <v>0</v>
      </c>
      <c r="BC96" s="104">
        <f>'Proforma - SITE 4'!BB7</f>
        <v>0</v>
      </c>
      <c r="BD96" s="104">
        <f t="shared" si="7"/>
        <v>0</v>
      </c>
      <c r="BE96" s="104">
        <f>'Proforma - SITE 4'!BC7</f>
        <v>0</v>
      </c>
      <c r="BF96" s="104">
        <f>'Proforma - SITE 4'!BD7</f>
        <v>0</v>
      </c>
      <c r="BG96" s="104">
        <f>'Proforma - SITE 4'!BE7</f>
        <v>0</v>
      </c>
      <c r="BH96" s="104">
        <f>'Proforma - SITE 4'!BF7</f>
        <v>0</v>
      </c>
      <c r="BI96" s="104">
        <f>'Proforma - SITE 4'!BG7</f>
        <v>0</v>
      </c>
      <c r="BJ96" s="104">
        <f t="shared" si="8"/>
        <v>0</v>
      </c>
      <c r="BK96" s="104">
        <f>'Proforma - SITE 4'!BH7</f>
        <v>0</v>
      </c>
      <c r="BL96" s="104">
        <f>'Proforma - SITE 4'!BI7</f>
        <v>0</v>
      </c>
      <c r="BM96" s="104">
        <f t="shared" si="9"/>
        <v>0</v>
      </c>
      <c r="BN96" s="104">
        <f>'Proforma - SITE 4'!BJ7</f>
        <v>0</v>
      </c>
      <c r="BO96" s="104">
        <f>'Proforma - SITE 4'!BK7</f>
        <v>0</v>
      </c>
      <c r="BP96" s="104">
        <f>'Proforma - SITE 4'!BL7</f>
        <v>0</v>
      </c>
      <c r="BQ96" s="104">
        <f>'Proforma - SITE 4'!BM7</f>
        <v>0</v>
      </c>
      <c r="BR96" s="104">
        <f>'Proforma - SITE 4'!BN7</f>
        <v>0</v>
      </c>
      <c r="BS96" s="104">
        <f t="shared" si="10"/>
        <v>0</v>
      </c>
      <c r="BT96" s="104">
        <f t="shared" si="11"/>
        <v>0</v>
      </c>
    </row>
    <row r="97" spans="1:72" x14ac:dyDescent="0.25">
      <c r="A97" s="102" t="str">
        <f>'Proforma - SITE 4'!A8</f>
        <v/>
      </c>
      <c r="B97" s="102" t="str">
        <f>'Proforma - SITE 4'!B8</f>
        <v/>
      </c>
      <c r="C97" s="103" t="str">
        <f>'Proforma - SITE 4'!C8</f>
        <v/>
      </c>
      <c r="D97" s="105">
        <f>'Proforma - SITE 4'!D8</f>
        <v>0</v>
      </c>
      <c r="E97" s="105">
        <f>'Proforma - SITE 4'!E8</f>
        <v>0</v>
      </c>
      <c r="F97" s="105">
        <f>'Proforma - SITE 4'!F8</f>
        <v>0</v>
      </c>
      <c r="G97" s="105">
        <f>'Proforma - SITE 4'!G8</f>
        <v>0</v>
      </c>
      <c r="H97" s="105">
        <f>'Proforma - SITE 4'!H8</f>
        <v>0</v>
      </c>
      <c r="I97" s="104">
        <f>'Proforma - SITE 4'!I8</f>
        <v>0</v>
      </c>
      <c r="J97" s="104">
        <f>'Proforma - SITE 4'!J8</f>
        <v>0</v>
      </c>
      <c r="K97" s="104">
        <f>'Proforma - SITE 4'!K8</f>
        <v>0</v>
      </c>
      <c r="L97" s="104">
        <f>'Proforma - SITE 4'!L8</f>
        <v>0</v>
      </c>
      <c r="M97" s="104">
        <f>'Proforma - SITE 4'!M8</f>
        <v>0</v>
      </c>
      <c r="N97" s="104">
        <f>'Proforma - SITE 4'!N8</f>
        <v>0</v>
      </c>
      <c r="O97" s="104">
        <f>'Proforma - SITE 4'!O8</f>
        <v>0</v>
      </c>
      <c r="P97" s="104">
        <f>'Proforma - SITE 4'!P8</f>
        <v>0</v>
      </c>
      <c r="Q97" s="104">
        <f>'Proforma - SITE 4'!Q8</f>
        <v>0</v>
      </c>
      <c r="R97" s="104">
        <f>'Proforma - SITE 4'!R8</f>
        <v>0</v>
      </c>
      <c r="S97" s="104">
        <f>'Proforma - SITE 4'!S8</f>
        <v>0</v>
      </c>
      <c r="T97" s="104">
        <f>'Proforma - SITE 4'!T8</f>
        <v>0</v>
      </c>
      <c r="U97" s="104">
        <f>'Proforma - SITE 4'!U8</f>
        <v>0</v>
      </c>
      <c r="V97" s="104">
        <f>'Proforma - SITE 4'!V8</f>
        <v>0</v>
      </c>
      <c r="W97" s="104">
        <f>'Proforma - SITE 4'!W8</f>
        <v>0</v>
      </c>
      <c r="X97" s="104">
        <f>'Proforma - SITE 4'!X8</f>
        <v>0</v>
      </c>
      <c r="Y97" s="104">
        <f>'Proforma - SITE 4'!Y8</f>
        <v>0</v>
      </c>
      <c r="Z97" s="104">
        <f>'Proforma - SITE 4'!Z8</f>
        <v>0</v>
      </c>
      <c r="AA97" s="104">
        <f>'Proforma - SITE 4'!AA8</f>
        <v>0</v>
      </c>
      <c r="AB97" s="104">
        <f t="shared" si="6"/>
        <v>0</v>
      </c>
      <c r="AC97" s="104">
        <f>'Proforma - SITE 4'!AB8</f>
        <v>0</v>
      </c>
      <c r="AD97" s="104">
        <f>'Proforma - SITE 4'!AC8</f>
        <v>0</v>
      </c>
      <c r="AE97" s="104">
        <f>'Proforma - SITE 4'!AD8</f>
        <v>0</v>
      </c>
      <c r="AF97" s="104">
        <f>'Proforma - SITE 4'!AE8</f>
        <v>0</v>
      </c>
      <c r="AG97" s="104">
        <f>'Proforma - SITE 4'!AF8</f>
        <v>0</v>
      </c>
      <c r="AH97" s="104">
        <f>'Proforma - SITE 4'!AG8</f>
        <v>0</v>
      </c>
      <c r="AI97" s="104">
        <f>'Proforma - SITE 4'!AH8</f>
        <v>0</v>
      </c>
      <c r="AJ97" s="104">
        <f>'Proforma - SITE 4'!AI8</f>
        <v>0</v>
      </c>
      <c r="AK97" s="104">
        <f>'Proforma - SITE 4'!AJ8</f>
        <v>0</v>
      </c>
      <c r="AL97" s="104">
        <f>'Proforma - SITE 4'!AK8</f>
        <v>0</v>
      </c>
      <c r="AM97" s="104">
        <f>'Proforma - SITE 4'!AL8</f>
        <v>0</v>
      </c>
      <c r="AN97" s="104">
        <f>'Proforma - SITE 4'!AM8</f>
        <v>0</v>
      </c>
      <c r="AO97" s="104">
        <f>'Proforma - SITE 4'!AN8</f>
        <v>0</v>
      </c>
      <c r="AP97" s="104">
        <f>'Proforma - SITE 4'!AO8</f>
        <v>0</v>
      </c>
      <c r="AQ97" s="104">
        <f>'Proforma - SITE 4'!AP8</f>
        <v>0</v>
      </c>
      <c r="AR97" s="104">
        <f>'Proforma - SITE 4'!AQ8</f>
        <v>0</v>
      </c>
      <c r="AS97" s="104">
        <f>'Proforma - SITE 4'!AR8</f>
        <v>0</v>
      </c>
      <c r="AT97" s="104">
        <f>'Proforma - SITE 4'!AS8</f>
        <v>0</v>
      </c>
      <c r="AU97" s="104">
        <f>'Proforma - SITE 4'!AT8</f>
        <v>0</v>
      </c>
      <c r="AV97" s="104">
        <f>'Proforma - SITE 4'!AU8</f>
        <v>0</v>
      </c>
      <c r="AW97" s="104">
        <f>'Proforma - SITE 4'!AV8</f>
        <v>0</v>
      </c>
      <c r="AX97" s="104">
        <f>'Proforma - SITE 4'!AW8</f>
        <v>0</v>
      </c>
      <c r="AY97" s="104">
        <f>'Proforma - SITE 4'!AX8</f>
        <v>0</v>
      </c>
      <c r="AZ97" s="104">
        <f>'Proforma - SITE 4'!AY8</f>
        <v>0</v>
      </c>
      <c r="BA97" s="104">
        <f>'Proforma - SITE 4'!AZ8</f>
        <v>0</v>
      </c>
      <c r="BB97" s="104">
        <f>'Proforma - SITE 4'!BA8</f>
        <v>0</v>
      </c>
      <c r="BC97" s="104">
        <f>'Proforma - SITE 4'!BB8</f>
        <v>0</v>
      </c>
      <c r="BD97" s="104">
        <f t="shared" si="7"/>
        <v>0</v>
      </c>
      <c r="BE97" s="104">
        <f>'Proforma - SITE 4'!BC8</f>
        <v>0</v>
      </c>
      <c r="BF97" s="104">
        <f>'Proforma - SITE 4'!BD8</f>
        <v>0</v>
      </c>
      <c r="BG97" s="104">
        <f>'Proforma - SITE 4'!BE8</f>
        <v>0</v>
      </c>
      <c r="BH97" s="104">
        <f>'Proforma - SITE 4'!BF8</f>
        <v>0</v>
      </c>
      <c r="BI97" s="104">
        <f>'Proforma - SITE 4'!BG8</f>
        <v>0</v>
      </c>
      <c r="BJ97" s="104">
        <f t="shared" si="8"/>
        <v>0</v>
      </c>
      <c r="BK97" s="104">
        <f>'Proforma - SITE 4'!BH8</f>
        <v>0</v>
      </c>
      <c r="BL97" s="104">
        <f>'Proforma - SITE 4'!BI8</f>
        <v>0</v>
      </c>
      <c r="BM97" s="104">
        <f t="shared" si="9"/>
        <v>0</v>
      </c>
      <c r="BN97" s="104">
        <f>'Proforma - SITE 4'!BJ8</f>
        <v>0</v>
      </c>
      <c r="BO97" s="104">
        <f>'Proforma - SITE 4'!BK8</f>
        <v>0</v>
      </c>
      <c r="BP97" s="104">
        <f>'Proforma - SITE 4'!BL8</f>
        <v>0</v>
      </c>
      <c r="BQ97" s="104">
        <f>'Proforma - SITE 4'!BM8</f>
        <v>0</v>
      </c>
      <c r="BR97" s="104">
        <f>'Proforma - SITE 4'!BN8</f>
        <v>0</v>
      </c>
      <c r="BS97" s="104">
        <f t="shared" si="10"/>
        <v>0</v>
      </c>
      <c r="BT97" s="104">
        <f t="shared" si="11"/>
        <v>0</v>
      </c>
    </row>
    <row r="98" spans="1:72" x14ac:dyDescent="0.25">
      <c r="A98" s="102" t="str">
        <f>'Proforma - SITE 4'!A9</f>
        <v/>
      </c>
      <c r="B98" s="102" t="str">
        <f>'Proforma - SITE 4'!B9</f>
        <v/>
      </c>
      <c r="C98" s="103" t="str">
        <f>'Proforma - SITE 4'!C9</f>
        <v/>
      </c>
      <c r="D98" s="105">
        <f>'Proforma - SITE 4'!D9</f>
        <v>0</v>
      </c>
      <c r="E98" s="105">
        <f>'Proforma - SITE 4'!E9</f>
        <v>0</v>
      </c>
      <c r="F98" s="105">
        <f>'Proforma - SITE 4'!F9</f>
        <v>0</v>
      </c>
      <c r="G98" s="105">
        <f>'Proforma - SITE 4'!G9</f>
        <v>0</v>
      </c>
      <c r="H98" s="105">
        <f>'Proforma - SITE 4'!H9</f>
        <v>0</v>
      </c>
      <c r="I98" s="104">
        <f>'Proforma - SITE 4'!I9</f>
        <v>0</v>
      </c>
      <c r="J98" s="104">
        <f>'Proforma - SITE 4'!J9</f>
        <v>0</v>
      </c>
      <c r="K98" s="104">
        <f>'Proforma - SITE 4'!K9</f>
        <v>0</v>
      </c>
      <c r="L98" s="104">
        <f>'Proforma - SITE 4'!L9</f>
        <v>0</v>
      </c>
      <c r="M98" s="104">
        <f>'Proforma - SITE 4'!M9</f>
        <v>0</v>
      </c>
      <c r="N98" s="104">
        <f>'Proforma - SITE 4'!N9</f>
        <v>0</v>
      </c>
      <c r="O98" s="104">
        <f>'Proforma - SITE 4'!O9</f>
        <v>0</v>
      </c>
      <c r="P98" s="104">
        <f>'Proforma - SITE 4'!P9</f>
        <v>0</v>
      </c>
      <c r="Q98" s="104">
        <f>'Proforma - SITE 4'!Q9</f>
        <v>0</v>
      </c>
      <c r="R98" s="104">
        <f>'Proforma - SITE 4'!R9</f>
        <v>0</v>
      </c>
      <c r="S98" s="104">
        <f>'Proforma - SITE 4'!S9</f>
        <v>0</v>
      </c>
      <c r="T98" s="104">
        <f>'Proforma - SITE 4'!T9</f>
        <v>0</v>
      </c>
      <c r="U98" s="104">
        <f>'Proforma - SITE 4'!U9</f>
        <v>0</v>
      </c>
      <c r="V98" s="104">
        <f>'Proforma - SITE 4'!V9</f>
        <v>0</v>
      </c>
      <c r="W98" s="104">
        <f>'Proforma - SITE 4'!W9</f>
        <v>0</v>
      </c>
      <c r="X98" s="104">
        <f>'Proforma - SITE 4'!X9</f>
        <v>0</v>
      </c>
      <c r="Y98" s="104">
        <f>'Proforma - SITE 4'!Y9</f>
        <v>0</v>
      </c>
      <c r="Z98" s="104">
        <f>'Proforma - SITE 4'!Z9</f>
        <v>0</v>
      </c>
      <c r="AA98" s="104">
        <f>'Proforma - SITE 4'!AA9</f>
        <v>0</v>
      </c>
      <c r="AB98" s="104">
        <f t="shared" si="6"/>
        <v>0</v>
      </c>
      <c r="AC98" s="104">
        <f>'Proforma - SITE 4'!AB9</f>
        <v>0</v>
      </c>
      <c r="AD98" s="104">
        <f>'Proforma - SITE 4'!AC9</f>
        <v>0</v>
      </c>
      <c r="AE98" s="104">
        <f>'Proforma - SITE 4'!AD9</f>
        <v>0</v>
      </c>
      <c r="AF98" s="104">
        <f>'Proforma - SITE 4'!AE9</f>
        <v>0</v>
      </c>
      <c r="AG98" s="104">
        <f>'Proforma - SITE 4'!AF9</f>
        <v>0</v>
      </c>
      <c r="AH98" s="104">
        <f>'Proforma - SITE 4'!AG9</f>
        <v>0</v>
      </c>
      <c r="AI98" s="104">
        <f>'Proforma - SITE 4'!AH9</f>
        <v>0</v>
      </c>
      <c r="AJ98" s="104">
        <f>'Proforma - SITE 4'!AI9</f>
        <v>0</v>
      </c>
      <c r="AK98" s="104">
        <f>'Proforma - SITE 4'!AJ9</f>
        <v>0</v>
      </c>
      <c r="AL98" s="104">
        <f>'Proforma - SITE 4'!AK9</f>
        <v>0</v>
      </c>
      <c r="AM98" s="104">
        <f>'Proforma - SITE 4'!AL9</f>
        <v>0</v>
      </c>
      <c r="AN98" s="104">
        <f>'Proforma - SITE 4'!AM9</f>
        <v>0</v>
      </c>
      <c r="AO98" s="104">
        <f>'Proforma - SITE 4'!AN9</f>
        <v>0</v>
      </c>
      <c r="AP98" s="104">
        <f>'Proforma - SITE 4'!AO9</f>
        <v>0</v>
      </c>
      <c r="AQ98" s="104">
        <f>'Proforma - SITE 4'!AP9</f>
        <v>0</v>
      </c>
      <c r="AR98" s="104">
        <f>'Proforma - SITE 4'!AQ9</f>
        <v>0</v>
      </c>
      <c r="AS98" s="104">
        <f>'Proforma - SITE 4'!AR9</f>
        <v>0</v>
      </c>
      <c r="AT98" s="104">
        <f>'Proforma - SITE 4'!AS9</f>
        <v>0</v>
      </c>
      <c r="AU98" s="104">
        <f>'Proforma - SITE 4'!AT9</f>
        <v>0</v>
      </c>
      <c r="AV98" s="104">
        <f>'Proforma - SITE 4'!AU9</f>
        <v>0</v>
      </c>
      <c r="AW98" s="104">
        <f>'Proforma - SITE 4'!AV9</f>
        <v>0</v>
      </c>
      <c r="AX98" s="104">
        <f>'Proforma - SITE 4'!AW9</f>
        <v>0</v>
      </c>
      <c r="AY98" s="104">
        <f>'Proforma - SITE 4'!AX9</f>
        <v>0</v>
      </c>
      <c r="AZ98" s="104">
        <f>'Proforma - SITE 4'!AY9</f>
        <v>0</v>
      </c>
      <c r="BA98" s="104">
        <f>'Proforma - SITE 4'!AZ9</f>
        <v>0</v>
      </c>
      <c r="BB98" s="104">
        <f>'Proforma - SITE 4'!BA9</f>
        <v>0</v>
      </c>
      <c r="BC98" s="104">
        <f>'Proforma - SITE 4'!BB9</f>
        <v>0</v>
      </c>
      <c r="BD98" s="104">
        <f t="shared" si="7"/>
        <v>0</v>
      </c>
      <c r="BE98" s="104">
        <f>'Proforma - SITE 4'!BC9</f>
        <v>0</v>
      </c>
      <c r="BF98" s="104">
        <f>'Proforma - SITE 4'!BD9</f>
        <v>0</v>
      </c>
      <c r="BG98" s="104">
        <f>'Proforma - SITE 4'!BE9</f>
        <v>0</v>
      </c>
      <c r="BH98" s="104">
        <f>'Proforma - SITE 4'!BF9</f>
        <v>0</v>
      </c>
      <c r="BI98" s="104">
        <f>'Proforma - SITE 4'!BG9</f>
        <v>0</v>
      </c>
      <c r="BJ98" s="104">
        <f t="shared" si="8"/>
        <v>0</v>
      </c>
      <c r="BK98" s="104">
        <f>'Proforma - SITE 4'!BH9</f>
        <v>0</v>
      </c>
      <c r="BL98" s="104">
        <f>'Proforma - SITE 4'!BI9</f>
        <v>0</v>
      </c>
      <c r="BM98" s="104">
        <f t="shared" si="9"/>
        <v>0</v>
      </c>
      <c r="BN98" s="104">
        <f>'Proforma - SITE 4'!BJ9</f>
        <v>0</v>
      </c>
      <c r="BO98" s="104">
        <f>'Proforma - SITE 4'!BK9</f>
        <v>0</v>
      </c>
      <c r="BP98" s="104">
        <f>'Proforma - SITE 4'!BL9</f>
        <v>0</v>
      </c>
      <c r="BQ98" s="104">
        <f>'Proforma - SITE 4'!BM9</f>
        <v>0</v>
      </c>
      <c r="BR98" s="104">
        <f>'Proforma - SITE 4'!BN9</f>
        <v>0</v>
      </c>
      <c r="BS98" s="104">
        <f t="shared" si="10"/>
        <v>0</v>
      </c>
      <c r="BT98" s="104">
        <f t="shared" si="11"/>
        <v>0</v>
      </c>
    </row>
    <row r="99" spans="1:72" x14ac:dyDescent="0.25">
      <c r="A99" s="102" t="str">
        <f>'Proforma - SITE 4'!A10</f>
        <v/>
      </c>
      <c r="B99" s="102" t="str">
        <f>'Proforma - SITE 4'!B10</f>
        <v/>
      </c>
      <c r="C99" s="103" t="str">
        <f>'Proforma - SITE 4'!C10</f>
        <v/>
      </c>
      <c r="D99" s="105">
        <f>'Proforma - SITE 4'!D10</f>
        <v>0</v>
      </c>
      <c r="E99" s="105">
        <f>'Proforma - SITE 4'!E10</f>
        <v>0</v>
      </c>
      <c r="F99" s="105">
        <f>'Proforma - SITE 4'!F10</f>
        <v>0</v>
      </c>
      <c r="G99" s="105">
        <f>'Proforma - SITE 4'!G10</f>
        <v>0</v>
      </c>
      <c r="H99" s="105">
        <f>'Proforma - SITE 4'!H10</f>
        <v>0</v>
      </c>
      <c r="I99" s="104">
        <f>'Proforma - SITE 4'!I10</f>
        <v>0</v>
      </c>
      <c r="J99" s="104">
        <f>'Proforma - SITE 4'!J10</f>
        <v>0</v>
      </c>
      <c r="K99" s="104">
        <f>'Proforma - SITE 4'!K10</f>
        <v>0</v>
      </c>
      <c r="L99" s="104">
        <f>'Proforma - SITE 4'!L10</f>
        <v>0</v>
      </c>
      <c r="M99" s="104">
        <f>'Proforma - SITE 4'!M10</f>
        <v>0</v>
      </c>
      <c r="N99" s="104">
        <f>'Proforma - SITE 4'!N10</f>
        <v>0</v>
      </c>
      <c r="O99" s="104">
        <f>'Proforma - SITE 4'!O10</f>
        <v>0</v>
      </c>
      <c r="P99" s="104">
        <f>'Proforma - SITE 4'!P10</f>
        <v>0</v>
      </c>
      <c r="Q99" s="104">
        <f>'Proforma - SITE 4'!Q10</f>
        <v>0</v>
      </c>
      <c r="R99" s="104">
        <f>'Proforma - SITE 4'!R10</f>
        <v>0</v>
      </c>
      <c r="S99" s="104">
        <f>'Proforma - SITE 4'!S10</f>
        <v>0</v>
      </c>
      <c r="T99" s="104">
        <f>'Proforma - SITE 4'!T10</f>
        <v>0</v>
      </c>
      <c r="U99" s="104">
        <f>'Proforma - SITE 4'!U10</f>
        <v>0</v>
      </c>
      <c r="V99" s="104">
        <f>'Proforma - SITE 4'!V10</f>
        <v>0</v>
      </c>
      <c r="W99" s="104">
        <f>'Proforma - SITE 4'!W10</f>
        <v>0</v>
      </c>
      <c r="X99" s="104">
        <f>'Proforma - SITE 4'!X10</f>
        <v>0</v>
      </c>
      <c r="Y99" s="104">
        <f>'Proforma - SITE 4'!Y10</f>
        <v>0</v>
      </c>
      <c r="Z99" s="104">
        <f>'Proforma - SITE 4'!Z10</f>
        <v>0</v>
      </c>
      <c r="AA99" s="104">
        <f>'Proforma - SITE 4'!AA10</f>
        <v>0</v>
      </c>
      <c r="AB99" s="104">
        <f t="shared" si="6"/>
        <v>0</v>
      </c>
      <c r="AC99" s="104">
        <f>'Proforma - SITE 4'!AB10</f>
        <v>0</v>
      </c>
      <c r="AD99" s="104">
        <f>'Proforma - SITE 4'!AC10</f>
        <v>0</v>
      </c>
      <c r="AE99" s="104">
        <f>'Proforma - SITE 4'!AD10</f>
        <v>0</v>
      </c>
      <c r="AF99" s="104">
        <f>'Proforma - SITE 4'!AE10</f>
        <v>0</v>
      </c>
      <c r="AG99" s="104">
        <f>'Proforma - SITE 4'!AF10</f>
        <v>0</v>
      </c>
      <c r="AH99" s="104">
        <f>'Proforma - SITE 4'!AG10</f>
        <v>0</v>
      </c>
      <c r="AI99" s="104">
        <f>'Proforma - SITE 4'!AH10</f>
        <v>0</v>
      </c>
      <c r="AJ99" s="104">
        <f>'Proforma - SITE 4'!AI10</f>
        <v>0</v>
      </c>
      <c r="AK99" s="104">
        <f>'Proforma - SITE 4'!AJ10</f>
        <v>0</v>
      </c>
      <c r="AL99" s="104">
        <f>'Proforma - SITE 4'!AK10</f>
        <v>0</v>
      </c>
      <c r="AM99" s="104">
        <f>'Proforma - SITE 4'!AL10</f>
        <v>0</v>
      </c>
      <c r="AN99" s="104">
        <f>'Proforma - SITE 4'!AM10</f>
        <v>0</v>
      </c>
      <c r="AO99" s="104">
        <f>'Proforma - SITE 4'!AN10</f>
        <v>0</v>
      </c>
      <c r="AP99" s="104">
        <f>'Proforma - SITE 4'!AO10</f>
        <v>0</v>
      </c>
      <c r="AQ99" s="104">
        <f>'Proforma - SITE 4'!AP10</f>
        <v>0</v>
      </c>
      <c r="AR99" s="104">
        <f>'Proforma - SITE 4'!AQ10</f>
        <v>0</v>
      </c>
      <c r="AS99" s="104">
        <f>'Proforma - SITE 4'!AR10</f>
        <v>0</v>
      </c>
      <c r="AT99" s="104">
        <f>'Proforma - SITE 4'!AS10</f>
        <v>0</v>
      </c>
      <c r="AU99" s="104">
        <f>'Proforma - SITE 4'!AT10</f>
        <v>0</v>
      </c>
      <c r="AV99" s="104">
        <f>'Proforma - SITE 4'!AU10</f>
        <v>0</v>
      </c>
      <c r="AW99" s="104">
        <f>'Proforma - SITE 4'!AV10</f>
        <v>0</v>
      </c>
      <c r="AX99" s="104">
        <f>'Proforma - SITE 4'!AW10</f>
        <v>0</v>
      </c>
      <c r="AY99" s="104">
        <f>'Proforma - SITE 4'!AX10</f>
        <v>0</v>
      </c>
      <c r="AZ99" s="104">
        <f>'Proforma - SITE 4'!AY10</f>
        <v>0</v>
      </c>
      <c r="BA99" s="104">
        <f>'Proforma - SITE 4'!AZ10</f>
        <v>0</v>
      </c>
      <c r="BB99" s="104">
        <f>'Proforma - SITE 4'!BA10</f>
        <v>0</v>
      </c>
      <c r="BC99" s="104">
        <f>'Proforma - SITE 4'!BB10</f>
        <v>0</v>
      </c>
      <c r="BD99" s="104">
        <f t="shared" si="7"/>
        <v>0</v>
      </c>
      <c r="BE99" s="104">
        <f>'Proforma - SITE 4'!BC10</f>
        <v>0</v>
      </c>
      <c r="BF99" s="104">
        <f>'Proforma - SITE 4'!BD10</f>
        <v>0</v>
      </c>
      <c r="BG99" s="104">
        <f>'Proforma - SITE 4'!BE10</f>
        <v>0</v>
      </c>
      <c r="BH99" s="104">
        <f>'Proforma - SITE 4'!BF10</f>
        <v>0</v>
      </c>
      <c r="BI99" s="104">
        <f>'Proforma - SITE 4'!BG10</f>
        <v>0</v>
      </c>
      <c r="BJ99" s="104">
        <f t="shared" si="8"/>
        <v>0</v>
      </c>
      <c r="BK99" s="104">
        <f>'Proforma - SITE 4'!BH10</f>
        <v>0</v>
      </c>
      <c r="BL99" s="104">
        <f>'Proforma - SITE 4'!BI10</f>
        <v>0</v>
      </c>
      <c r="BM99" s="104">
        <f t="shared" si="9"/>
        <v>0</v>
      </c>
      <c r="BN99" s="104">
        <f>'Proforma - SITE 4'!BJ10</f>
        <v>0</v>
      </c>
      <c r="BO99" s="104">
        <f>'Proforma - SITE 4'!BK10</f>
        <v>0</v>
      </c>
      <c r="BP99" s="104">
        <f>'Proforma - SITE 4'!BL10</f>
        <v>0</v>
      </c>
      <c r="BQ99" s="104">
        <f>'Proforma - SITE 4'!BM10</f>
        <v>0</v>
      </c>
      <c r="BR99" s="104">
        <f>'Proforma - SITE 4'!BN10</f>
        <v>0</v>
      </c>
      <c r="BS99" s="104">
        <f t="shared" si="10"/>
        <v>0</v>
      </c>
      <c r="BT99" s="104">
        <f t="shared" si="11"/>
        <v>0</v>
      </c>
    </row>
    <row r="100" spans="1:72" x14ac:dyDescent="0.25">
      <c r="A100" s="102" t="str">
        <f>'Proforma - SITE 4'!A11</f>
        <v/>
      </c>
      <c r="B100" s="102" t="str">
        <f>'Proforma - SITE 4'!B11</f>
        <v/>
      </c>
      <c r="C100" s="103" t="str">
        <f>'Proforma - SITE 4'!C11</f>
        <v/>
      </c>
      <c r="D100" s="105">
        <f>'Proforma - SITE 4'!D11</f>
        <v>0</v>
      </c>
      <c r="E100" s="105">
        <f>'Proforma - SITE 4'!E11</f>
        <v>0</v>
      </c>
      <c r="F100" s="105">
        <f>'Proforma - SITE 4'!F11</f>
        <v>0</v>
      </c>
      <c r="G100" s="105">
        <f>'Proforma - SITE 4'!G11</f>
        <v>0</v>
      </c>
      <c r="H100" s="105">
        <f>'Proforma - SITE 4'!H11</f>
        <v>0</v>
      </c>
      <c r="I100" s="104">
        <f>'Proforma - SITE 4'!I11</f>
        <v>0</v>
      </c>
      <c r="J100" s="104">
        <f>'Proforma - SITE 4'!J11</f>
        <v>0</v>
      </c>
      <c r="K100" s="104">
        <f>'Proforma - SITE 4'!K11</f>
        <v>0</v>
      </c>
      <c r="L100" s="104">
        <f>'Proforma - SITE 4'!L11</f>
        <v>0</v>
      </c>
      <c r="M100" s="104">
        <f>'Proforma - SITE 4'!M11</f>
        <v>0</v>
      </c>
      <c r="N100" s="104">
        <f>'Proforma - SITE 4'!N11</f>
        <v>0</v>
      </c>
      <c r="O100" s="104">
        <f>'Proforma - SITE 4'!O11</f>
        <v>0</v>
      </c>
      <c r="P100" s="104">
        <f>'Proforma - SITE 4'!P11</f>
        <v>0</v>
      </c>
      <c r="Q100" s="104">
        <f>'Proforma - SITE 4'!Q11</f>
        <v>0</v>
      </c>
      <c r="R100" s="104">
        <f>'Proforma - SITE 4'!R11</f>
        <v>0</v>
      </c>
      <c r="S100" s="104">
        <f>'Proforma - SITE 4'!S11</f>
        <v>0</v>
      </c>
      <c r="T100" s="104">
        <f>'Proforma - SITE 4'!T11</f>
        <v>0</v>
      </c>
      <c r="U100" s="104">
        <f>'Proforma - SITE 4'!U11</f>
        <v>0</v>
      </c>
      <c r="V100" s="104">
        <f>'Proforma - SITE 4'!V11</f>
        <v>0</v>
      </c>
      <c r="W100" s="104">
        <f>'Proforma - SITE 4'!W11</f>
        <v>0</v>
      </c>
      <c r="X100" s="104">
        <f>'Proforma - SITE 4'!X11</f>
        <v>0</v>
      </c>
      <c r="Y100" s="104">
        <f>'Proforma - SITE 4'!Y11</f>
        <v>0</v>
      </c>
      <c r="Z100" s="104">
        <f>'Proforma - SITE 4'!Z11</f>
        <v>0</v>
      </c>
      <c r="AA100" s="104">
        <f>'Proforma - SITE 4'!AA11</f>
        <v>0</v>
      </c>
      <c r="AB100" s="104">
        <f t="shared" si="6"/>
        <v>0</v>
      </c>
      <c r="AC100" s="104">
        <f>'Proforma - SITE 4'!AB11</f>
        <v>0</v>
      </c>
      <c r="AD100" s="104">
        <f>'Proforma - SITE 4'!AC11</f>
        <v>0</v>
      </c>
      <c r="AE100" s="104">
        <f>'Proforma - SITE 4'!AD11</f>
        <v>0</v>
      </c>
      <c r="AF100" s="104">
        <f>'Proforma - SITE 4'!AE11</f>
        <v>0</v>
      </c>
      <c r="AG100" s="104">
        <f>'Proforma - SITE 4'!AF11</f>
        <v>0</v>
      </c>
      <c r="AH100" s="104">
        <f>'Proforma - SITE 4'!AG11</f>
        <v>0</v>
      </c>
      <c r="AI100" s="104">
        <f>'Proforma - SITE 4'!AH11</f>
        <v>0</v>
      </c>
      <c r="AJ100" s="104">
        <f>'Proforma - SITE 4'!AI11</f>
        <v>0</v>
      </c>
      <c r="AK100" s="104">
        <f>'Proforma - SITE 4'!AJ11</f>
        <v>0</v>
      </c>
      <c r="AL100" s="104">
        <f>'Proforma - SITE 4'!AK11</f>
        <v>0</v>
      </c>
      <c r="AM100" s="104">
        <f>'Proforma - SITE 4'!AL11</f>
        <v>0</v>
      </c>
      <c r="AN100" s="104">
        <f>'Proforma - SITE 4'!AM11</f>
        <v>0</v>
      </c>
      <c r="AO100" s="104">
        <f>'Proforma - SITE 4'!AN11</f>
        <v>0</v>
      </c>
      <c r="AP100" s="104">
        <f>'Proforma - SITE 4'!AO11</f>
        <v>0</v>
      </c>
      <c r="AQ100" s="104">
        <f>'Proforma - SITE 4'!AP11</f>
        <v>0</v>
      </c>
      <c r="AR100" s="104">
        <f>'Proforma - SITE 4'!AQ11</f>
        <v>0</v>
      </c>
      <c r="AS100" s="104">
        <f>'Proforma - SITE 4'!AR11</f>
        <v>0</v>
      </c>
      <c r="AT100" s="104">
        <f>'Proforma - SITE 4'!AS11</f>
        <v>0</v>
      </c>
      <c r="AU100" s="104">
        <f>'Proforma - SITE 4'!AT11</f>
        <v>0</v>
      </c>
      <c r="AV100" s="104">
        <f>'Proforma - SITE 4'!AU11</f>
        <v>0</v>
      </c>
      <c r="AW100" s="104">
        <f>'Proforma - SITE 4'!AV11</f>
        <v>0</v>
      </c>
      <c r="AX100" s="104">
        <f>'Proforma - SITE 4'!AW11</f>
        <v>0</v>
      </c>
      <c r="AY100" s="104">
        <f>'Proforma - SITE 4'!AX11</f>
        <v>0</v>
      </c>
      <c r="AZ100" s="104">
        <f>'Proforma - SITE 4'!AY11</f>
        <v>0</v>
      </c>
      <c r="BA100" s="104">
        <f>'Proforma - SITE 4'!AZ11</f>
        <v>0</v>
      </c>
      <c r="BB100" s="104">
        <f>'Proforma - SITE 4'!BA11</f>
        <v>0</v>
      </c>
      <c r="BC100" s="104">
        <f>'Proforma - SITE 4'!BB11</f>
        <v>0</v>
      </c>
      <c r="BD100" s="104">
        <f t="shared" si="7"/>
        <v>0</v>
      </c>
      <c r="BE100" s="104">
        <f>'Proforma - SITE 4'!BC11</f>
        <v>0</v>
      </c>
      <c r="BF100" s="104">
        <f>'Proforma - SITE 4'!BD11</f>
        <v>0</v>
      </c>
      <c r="BG100" s="104">
        <f>'Proforma - SITE 4'!BE11</f>
        <v>0</v>
      </c>
      <c r="BH100" s="104">
        <f>'Proforma - SITE 4'!BF11</f>
        <v>0</v>
      </c>
      <c r="BI100" s="104">
        <f>'Proforma - SITE 4'!BG11</f>
        <v>0</v>
      </c>
      <c r="BJ100" s="104">
        <f t="shared" si="8"/>
        <v>0</v>
      </c>
      <c r="BK100" s="104">
        <f>'Proforma - SITE 4'!BH11</f>
        <v>0</v>
      </c>
      <c r="BL100" s="104">
        <f>'Proforma - SITE 4'!BI11</f>
        <v>0</v>
      </c>
      <c r="BM100" s="104">
        <f t="shared" si="9"/>
        <v>0</v>
      </c>
      <c r="BN100" s="104">
        <f>'Proforma - SITE 4'!BJ11</f>
        <v>0</v>
      </c>
      <c r="BO100" s="104">
        <f>'Proforma - SITE 4'!BK11</f>
        <v>0</v>
      </c>
      <c r="BP100" s="104">
        <f>'Proforma - SITE 4'!BL11</f>
        <v>0</v>
      </c>
      <c r="BQ100" s="104">
        <f>'Proforma - SITE 4'!BM11</f>
        <v>0</v>
      </c>
      <c r="BR100" s="104">
        <f>'Proforma - SITE 4'!BN11</f>
        <v>0</v>
      </c>
      <c r="BS100" s="104">
        <f t="shared" si="10"/>
        <v>0</v>
      </c>
      <c r="BT100" s="104">
        <f t="shared" si="11"/>
        <v>0</v>
      </c>
    </row>
    <row r="101" spans="1:72" x14ac:dyDescent="0.25">
      <c r="A101" s="102" t="str">
        <f>'Proforma - SITE 4'!A12</f>
        <v/>
      </c>
      <c r="B101" s="102" t="str">
        <f>'Proforma - SITE 4'!B12</f>
        <v/>
      </c>
      <c r="C101" s="103" t="str">
        <f>'Proforma - SITE 4'!C12</f>
        <v/>
      </c>
      <c r="D101" s="105">
        <f>'Proforma - SITE 4'!D12</f>
        <v>0</v>
      </c>
      <c r="E101" s="105">
        <f>'Proforma - SITE 4'!E12</f>
        <v>0</v>
      </c>
      <c r="F101" s="105">
        <f>'Proforma - SITE 4'!F12</f>
        <v>0</v>
      </c>
      <c r="G101" s="105">
        <f>'Proforma - SITE 4'!G12</f>
        <v>0</v>
      </c>
      <c r="H101" s="105">
        <f>'Proforma - SITE 4'!H12</f>
        <v>0</v>
      </c>
      <c r="I101" s="104">
        <f>'Proforma - SITE 4'!I12</f>
        <v>0</v>
      </c>
      <c r="J101" s="104">
        <f>'Proforma - SITE 4'!J12</f>
        <v>0</v>
      </c>
      <c r="K101" s="104">
        <f>'Proforma - SITE 4'!K12</f>
        <v>0</v>
      </c>
      <c r="L101" s="104">
        <f>'Proforma - SITE 4'!L12</f>
        <v>0</v>
      </c>
      <c r="M101" s="104">
        <f>'Proforma - SITE 4'!M12</f>
        <v>0</v>
      </c>
      <c r="N101" s="104">
        <f>'Proforma - SITE 4'!N12</f>
        <v>0</v>
      </c>
      <c r="O101" s="104">
        <f>'Proforma - SITE 4'!O12</f>
        <v>0</v>
      </c>
      <c r="P101" s="104">
        <f>'Proforma - SITE 4'!P12</f>
        <v>0</v>
      </c>
      <c r="Q101" s="104">
        <f>'Proforma - SITE 4'!Q12</f>
        <v>0</v>
      </c>
      <c r="R101" s="104">
        <f>'Proforma - SITE 4'!R12</f>
        <v>0</v>
      </c>
      <c r="S101" s="104">
        <f>'Proforma - SITE 4'!S12</f>
        <v>0</v>
      </c>
      <c r="T101" s="104">
        <f>'Proforma - SITE 4'!T12</f>
        <v>0</v>
      </c>
      <c r="U101" s="104">
        <f>'Proforma - SITE 4'!U12</f>
        <v>0</v>
      </c>
      <c r="V101" s="104">
        <f>'Proforma - SITE 4'!V12</f>
        <v>0</v>
      </c>
      <c r="W101" s="104">
        <f>'Proforma - SITE 4'!W12</f>
        <v>0</v>
      </c>
      <c r="X101" s="104">
        <f>'Proforma - SITE 4'!X12</f>
        <v>0</v>
      </c>
      <c r="Y101" s="104">
        <f>'Proforma - SITE 4'!Y12</f>
        <v>0</v>
      </c>
      <c r="Z101" s="104">
        <f>'Proforma - SITE 4'!Z12</f>
        <v>0</v>
      </c>
      <c r="AA101" s="104">
        <f>'Proforma - SITE 4'!AA12</f>
        <v>0</v>
      </c>
      <c r="AB101" s="104">
        <f t="shared" si="6"/>
        <v>0</v>
      </c>
      <c r="AC101" s="104">
        <f>'Proforma - SITE 4'!AB12</f>
        <v>0</v>
      </c>
      <c r="AD101" s="104">
        <f>'Proforma - SITE 4'!AC12</f>
        <v>0</v>
      </c>
      <c r="AE101" s="104">
        <f>'Proforma - SITE 4'!AD12</f>
        <v>0</v>
      </c>
      <c r="AF101" s="104">
        <f>'Proforma - SITE 4'!AE12</f>
        <v>0</v>
      </c>
      <c r="AG101" s="104">
        <f>'Proforma - SITE 4'!AF12</f>
        <v>0</v>
      </c>
      <c r="AH101" s="104">
        <f>'Proforma - SITE 4'!AG12</f>
        <v>0</v>
      </c>
      <c r="AI101" s="104">
        <f>'Proforma - SITE 4'!AH12</f>
        <v>0</v>
      </c>
      <c r="AJ101" s="104">
        <f>'Proforma - SITE 4'!AI12</f>
        <v>0</v>
      </c>
      <c r="AK101" s="104">
        <f>'Proforma - SITE 4'!AJ12</f>
        <v>0</v>
      </c>
      <c r="AL101" s="104">
        <f>'Proforma - SITE 4'!AK12</f>
        <v>0</v>
      </c>
      <c r="AM101" s="104">
        <f>'Proforma - SITE 4'!AL12</f>
        <v>0</v>
      </c>
      <c r="AN101" s="104">
        <f>'Proforma - SITE 4'!AM12</f>
        <v>0</v>
      </c>
      <c r="AO101" s="104">
        <f>'Proforma - SITE 4'!AN12</f>
        <v>0</v>
      </c>
      <c r="AP101" s="104">
        <f>'Proforma - SITE 4'!AO12</f>
        <v>0</v>
      </c>
      <c r="AQ101" s="104">
        <f>'Proforma - SITE 4'!AP12</f>
        <v>0</v>
      </c>
      <c r="AR101" s="104">
        <f>'Proforma - SITE 4'!AQ12</f>
        <v>0</v>
      </c>
      <c r="AS101" s="104">
        <f>'Proforma - SITE 4'!AR12</f>
        <v>0</v>
      </c>
      <c r="AT101" s="104">
        <f>'Proforma - SITE 4'!AS12</f>
        <v>0</v>
      </c>
      <c r="AU101" s="104">
        <f>'Proforma - SITE 4'!AT12</f>
        <v>0</v>
      </c>
      <c r="AV101" s="104">
        <f>'Proforma - SITE 4'!AU12</f>
        <v>0</v>
      </c>
      <c r="AW101" s="104">
        <f>'Proforma - SITE 4'!AV12</f>
        <v>0</v>
      </c>
      <c r="AX101" s="104">
        <f>'Proforma - SITE 4'!AW12</f>
        <v>0</v>
      </c>
      <c r="AY101" s="104">
        <f>'Proforma - SITE 4'!AX12</f>
        <v>0</v>
      </c>
      <c r="AZ101" s="104">
        <f>'Proforma - SITE 4'!AY12</f>
        <v>0</v>
      </c>
      <c r="BA101" s="104">
        <f>'Proforma - SITE 4'!AZ12</f>
        <v>0</v>
      </c>
      <c r="BB101" s="104">
        <f>'Proforma - SITE 4'!BA12</f>
        <v>0</v>
      </c>
      <c r="BC101" s="104">
        <f>'Proforma - SITE 4'!BB12</f>
        <v>0</v>
      </c>
      <c r="BD101" s="104">
        <f t="shared" si="7"/>
        <v>0</v>
      </c>
      <c r="BE101" s="104">
        <f>'Proforma - SITE 4'!BC12</f>
        <v>0</v>
      </c>
      <c r="BF101" s="104">
        <f>'Proforma - SITE 4'!BD12</f>
        <v>0</v>
      </c>
      <c r="BG101" s="104">
        <f>'Proforma - SITE 4'!BE12</f>
        <v>0</v>
      </c>
      <c r="BH101" s="104">
        <f>'Proforma - SITE 4'!BF12</f>
        <v>0</v>
      </c>
      <c r="BI101" s="104">
        <f>'Proforma - SITE 4'!BG12</f>
        <v>0</v>
      </c>
      <c r="BJ101" s="104">
        <f t="shared" si="8"/>
        <v>0</v>
      </c>
      <c r="BK101" s="104">
        <f>'Proforma - SITE 4'!BH12</f>
        <v>0</v>
      </c>
      <c r="BL101" s="104">
        <f>'Proforma - SITE 4'!BI12</f>
        <v>0</v>
      </c>
      <c r="BM101" s="104">
        <f t="shared" si="9"/>
        <v>0</v>
      </c>
      <c r="BN101" s="104">
        <f>'Proforma - SITE 4'!BJ12</f>
        <v>0</v>
      </c>
      <c r="BO101" s="104">
        <f>'Proforma - SITE 4'!BK12</f>
        <v>0</v>
      </c>
      <c r="BP101" s="104">
        <f>'Proforma - SITE 4'!BL12</f>
        <v>0</v>
      </c>
      <c r="BQ101" s="104">
        <f>'Proforma - SITE 4'!BM12</f>
        <v>0</v>
      </c>
      <c r="BR101" s="104">
        <f>'Proforma - SITE 4'!BN12</f>
        <v>0</v>
      </c>
      <c r="BS101" s="104">
        <f t="shared" si="10"/>
        <v>0</v>
      </c>
      <c r="BT101" s="104">
        <f t="shared" si="11"/>
        <v>0</v>
      </c>
    </row>
    <row r="102" spans="1:72" x14ac:dyDescent="0.25">
      <c r="A102" s="102" t="str">
        <f>'Proforma - SITE 4'!A13</f>
        <v/>
      </c>
      <c r="B102" s="102" t="str">
        <f>'Proforma - SITE 4'!B13</f>
        <v/>
      </c>
      <c r="C102" s="103" t="str">
        <f>'Proforma - SITE 4'!C13</f>
        <v/>
      </c>
      <c r="D102" s="105">
        <f>'Proforma - SITE 4'!D13</f>
        <v>0</v>
      </c>
      <c r="E102" s="105">
        <f>'Proforma - SITE 4'!E13</f>
        <v>0</v>
      </c>
      <c r="F102" s="105">
        <f>'Proforma - SITE 4'!F13</f>
        <v>0</v>
      </c>
      <c r="G102" s="105">
        <f>'Proforma - SITE 4'!G13</f>
        <v>0</v>
      </c>
      <c r="H102" s="105">
        <f>'Proforma - SITE 4'!H13</f>
        <v>0</v>
      </c>
      <c r="I102" s="104">
        <f>'Proforma - SITE 4'!I13</f>
        <v>0</v>
      </c>
      <c r="J102" s="104">
        <f>'Proforma - SITE 4'!J13</f>
        <v>0</v>
      </c>
      <c r="K102" s="104">
        <f>'Proforma - SITE 4'!K13</f>
        <v>0</v>
      </c>
      <c r="L102" s="104">
        <f>'Proforma - SITE 4'!L13</f>
        <v>0</v>
      </c>
      <c r="M102" s="104">
        <f>'Proforma - SITE 4'!M13</f>
        <v>0</v>
      </c>
      <c r="N102" s="104">
        <f>'Proforma - SITE 4'!N13</f>
        <v>0</v>
      </c>
      <c r="O102" s="104">
        <f>'Proforma - SITE 4'!O13</f>
        <v>0</v>
      </c>
      <c r="P102" s="104">
        <f>'Proforma - SITE 4'!P13</f>
        <v>0</v>
      </c>
      <c r="Q102" s="104">
        <f>'Proforma - SITE 4'!Q13</f>
        <v>0</v>
      </c>
      <c r="R102" s="104">
        <f>'Proforma - SITE 4'!R13</f>
        <v>0</v>
      </c>
      <c r="S102" s="104">
        <f>'Proforma - SITE 4'!S13</f>
        <v>0</v>
      </c>
      <c r="T102" s="104">
        <f>'Proforma - SITE 4'!T13</f>
        <v>0</v>
      </c>
      <c r="U102" s="104">
        <f>'Proforma - SITE 4'!U13</f>
        <v>0</v>
      </c>
      <c r="V102" s="104">
        <f>'Proforma - SITE 4'!V13</f>
        <v>0</v>
      </c>
      <c r="W102" s="104">
        <f>'Proforma - SITE 4'!W13</f>
        <v>0</v>
      </c>
      <c r="X102" s="104">
        <f>'Proforma - SITE 4'!X13</f>
        <v>0</v>
      </c>
      <c r="Y102" s="104">
        <f>'Proforma - SITE 4'!Y13</f>
        <v>0</v>
      </c>
      <c r="Z102" s="104">
        <f>'Proforma - SITE 4'!Z13</f>
        <v>0</v>
      </c>
      <c r="AA102" s="104">
        <f>'Proforma - SITE 4'!AA13</f>
        <v>0</v>
      </c>
      <c r="AB102" s="104">
        <f t="shared" si="6"/>
        <v>0</v>
      </c>
      <c r="AC102" s="104">
        <f>'Proforma - SITE 4'!AB13</f>
        <v>0</v>
      </c>
      <c r="AD102" s="104">
        <f>'Proforma - SITE 4'!AC13</f>
        <v>0</v>
      </c>
      <c r="AE102" s="104">
        <f>'Proforma - SITE 4'!AD13</f>
        <v>0</v>
      </c>
      <c r="AF102" s="104">
        <f>'Proforma - SITE 4'!AE13</f>
        <v>0</v>
      </c>
      <c r="AG102" s="104">
        <f>'Proforma - SITE 4'!AF13</f>
        <v>0</v>
      </c>
      <c r="AH102" s="104">
        <f>'Proforma - SITE 4'!AG13</f>
        <v>0</v>
      </c>
      <c r="AI102" s="104">
        <f>'Proforma - SITE 4'!AH13</f>
        <v>0</v>
      </c>
      <c r="AJ102" s="104">
        <f>'Proforma - SITE 4'!AI13</f>
        <v>0</v>
      </c>
      <c r="AK102" s="104">
        <f>'Proforma - SITE 4'!AJ13</f>
        <v>0</v>
      </c>
      <c r="AL102" s="104">
        <f>'Proforma - SITE 4'!AK13</f>
        <v>0</v>
      </c>
      <c r="AM102" s="104">
        <f>'Proforma - SITE 4'!AL13</f>
        <v>0</v>
      </c>
      <c r="AN102" s="104">
        <f>'Proforma - SITE 4'!AM13</f>
        <v>0</v>
      </c>
      <c r="AO102" s="104">
        <f>'Proforma - SITE 4'!AN13</f>
        <v>0</v>
      </c>
      <c r="AP102" s="104">
        <f>'Proforma - SITE 4'!AO13</f>
        <v>0</v>
      </c>
      <c r="AQ102" s="104">
        <f>'Proforma - SITE 4'!AP13</f>
        <v>0</v>
      </c>
      <c r="AR102" s="104">
        <f>'Proforma - SITE 4'!AQ13</f>
        <v>0</v>
      </c>
      <c r="AS102" s="104">
        <f>'Proforma - SITE 4'!AR13</f>
        <v>0</v>
      </c>
      <c r="AT102" s="104">
        <f>'Proforma - SITE 4'!AS13</f>
        <v>0</v>
      </c>
      <c r="AU102" s="104">
        <f>'Proforma - SITE 4'!AT13</f>
        <v>0</v>
      </c>
      <c r="AV102" s="104">
        <f>'Proforma - SITE 4'!AU13</f>
        <v>0</v>
      </c>
      <c r="AW102" s="104">
        <f>'Proforma - SITE 4'!AV13</f>
        <v>0</v>
      </c>
      <c r="AX102" s="104">
        <f>'Proforma - SITE 4'!AW13</f>
        <v>0</v>
      </c>
      <c r="AY102" s="104">
        <f>'Proforma - SITE 4'!AX13</f>
        <v>0</v>
      </c>
      <c r="AZ102" s="104">
        <f>'Proforma - SITE 4'!AY13</f>
        <v>0</v>
      </c>
      <c r="BA102" s="104">
        <f>'Proforma - SITE 4'!AZ13</f>
        <v>0</v>
      </c>
      <c r="BB102" s="104">
        <f>'Proforma - SITE 4'!BA13</f>
        <v>0</v>
      </c>
      <c r="BC102" s="104">
        <f>'Proforma - SITE 4'!BB13</f>
        <v>0</v>
      </c>
      <c r="BD102" s="104">
        <f t="shared" si="7"/>
        <v>0</v>
      </c>
      <c r="BE102" s="104">
        <f>'Proforma - SITE 4'!BC13</f>
        <v>0</v>
      </c>
      <c r="BF102" s="104">
        <f>'Proforma - SITE 4'!BD13</f>
        <v>0</v>
      </c>
      <c r="BG102" s="104">
        <f>'Proforma - SITE 4'!BE13</f>
        <v>0</v>
      </c>
      <c r="BH102" s="104">
        <f>'Proforma - SITE 4'!BF13</f>
        <v>0</v>
      </c>
      <c r="BI102" s="104">
        <f>'Proforma - SITE 4'!BG13</f>
        <v>0</v>
      </c>
      <c r="BJ102" s="104">
        <f t="shared" si="8"/>
        <v>0</v>
      </c>
      <c r="BK102" s="104">
        <f>'Proforma - SITE 4'!BH13</f>
        <v>0</v>
      </c>
      <c r="BL102" s="104">
        <f>'Proforma - SITE 4'!BI13</f>
        <v>0</v>
      </c>
      <c r="BM102" s="104">
        <f t="shared" si="9"/>
        <v>0</v>
      </c>
      <c r="BN102" s="104">
        <f>'Proforma - SITE 4'!BJ13</f>
        <v>0</v>
      </c>
      <c r="BO102" s="104">
        <f>'Proforma - SITE 4'!BK13</f>
        <v>0</v>
      </c>
      <c r="BP102" s="104">
        <f>'Proforma - SITE 4'!BL13</f>
        <v>0</v>
      </c>
      <c r="BQ102" s="104">
        <f>'Proforma - SITE 4'!BM13</f>
        <v>0</v>
      </c>
      <c r="BR102" s="104">
        <f>'Proforma - SITE 4'!BN13</f>
        <v>0</v>
      </c>
      <c r="BS102" s="104">
        <f t="shared" si="10"/>
        <v>0</v>
      </c>
      <c r="BT102" s="104">
        <f t="shared" si="11"/>
        <v>0</v>
      </c>
    </row>
    <row r="103" spans="1:72" x14ac:dyDescent="0.25">
      <c r="A103" s="102" t="str">
        <f>'Proforma - SITE 4'!A14</f>
        <v/>
      </c>
      <c r="B103" s="102" t="str">
        <f>'Proforma - SITE 4'!B14</f>
        <v/>
      </c>
      <c r="C103" s="103" t="str">
        <f>'Proforma - SITE 4'!C14</f>
        <v/>
      </c>
      <c r="D103" s="105">
        <f>'Proforma - SITE 4'!D14</f>
        <v>0</v>
      </c>
      <c r="E103" s="105">
        <f>'Proforma - SITE 4'!E14</f>
        <v>0</v>
      </c>
      <c r="F103" s="105">
        <f>'Proforma - SITE 4'!F14</f>
        <v>0</v>
      </c>
      <c r="G103" s="105">
        <f>'Proforma - SITE 4'!G14</f>
        <v>0</v>
      </c>
      <c r="H103" s="105">
        <f>'Proforma - SITE 4'!H14</f>
        <v>0</v>
      </c>
      <c r="I103" s="104">
        <f>'Proforma - SITE 4'!I14</f>
        <v>0</v>
      </c>
      <c r="J103" s="104">
        <f>'Proforma - SITE 4'!J14</f>
        <v>0</v>
      </c>
      <c r="K103" s="104">
        <f>'Proforma - SITE 4'!K14</f>
        <v>0</v>
      </c>
      <c r="L103" s="104">
        <f>'Proforma - SITE 4'!L14</f>
        <v>0</v>
      </c>
      <c r="M103" s="104">
        <f>'Proforma - SITE 4'!M14</f>
        <v>0</v>
      </c>
      <c r="N103" s="104">
        <f>'Proforma - SITE 4'!N14</f>
        <v>0</v>
      </c>
      <c r="O103" s="104">
        <f>'Proforma - SITE 4'!O14</f>
        <v>0</v>
      </c>
      <c r="P103" s="104">
        <f>'Proforma - SITE 4'!P14</f>
        <v>0</v>
      </c>
      <c r="Q103" s="104">
        <f>'Proforma - SITE 4'!Q14</f>
        <v>0</v>
      </c>
      <c r="R103" s="104">
        <f>'Proforma - SITE 4'!R14</f>
        <v>0</v>
      </c>
      <c r="S103" s="104">
        <f>'Proforma - SITE 4'!S14</f>
        <v>0</v>
      </c>
      <c r="T103" s="104">
        <f>'Proforma - SITE 4'!T14</f>
        <v>0</v>
      </c>
      <c r="U103" s="104">
        <f>'Proforma - SITE 4'!U14</f>
        <v>0</v>
      </c>
      <c r="V103" s="104">
        <f>'Proforma - SITE 4'!V14</f>
        <v>0</v>
      </c>
      <c r="W103" s="104">
        <f>'Proforma - SITE 4'!W14</f>
        <v>0</v>
      </c>
      <c r="X103" s="104">
        <f>'Proforma - SITE 4'!X14</f>
        <v>0</v>
      </c>
      <c r="Y103" s="104">
        <f>'Proforma - SITE 4'!Y14</f>
        <v>0</v>
      </c>
      <c r="Z103" s="104">
        <f>'Proforma - SITE 4'!Z14</f>
        <v>0</v>
      </c>
      <c r="AA103" s="104">
        <f>'Proforma - SITE 4'!AA14</f>
        <v>0</v>
      </c>
      <c r="AB103" s="104">
        <f t="shared" si="6"/>
        <v>0</v>
      </c>
      <c r="AC103" s="104">
        <f>'Proforma - SITE 4'!AB14</f>
        <v>0</v>
      </c>
      <c r="AD103" s="104">
        <f>'Proforma - SITE 4'!AC14</f>
        <v>0</v>
      </c>
      <c r="AE103" s="104">
        <f>'Proforma - SITE 4'!AD14</f>
        <v>0</v>
      </c>
      <c r="AF103" s="104">
        <f>'Proforma - SITE 4'!AE14</f>
        <v>0</v>
      </c>
      <c r="AG103" s="104">
        <f>'Proforma - SITE 4'!AF14</f>
        <v>0</v>
      </c>
      <c r="AH103" s="104">
        <f>'Proforma - SITE 4'!AG14</f>
        <v>0</v>
      </c>
      <c r="AI103" s="104">
        <f>'Proforma - SITE 4'!AH14</f>
        <v>0</v>
      </c>
      <c r="AJ103" s="104">
        <f>'Proforma - SITE 4'!AI14</f>
        <v>0</v>
      </c>
      <c r="AK103" s="104">
        <f>'Proforma - SITE 4'!AJ14</f>
        <v>0</v>
      </c>
      <c r="AL103" s="104">
        <f>'Proforma - SITE 4'!AK14</f>
        <v>0</v>
      </c>
      <c r="AM103" s="104">
        <f>'Proforma - SITE 4'!AL14</f>
        <v>0</v>
      </c>
      <c r="AN103" s="104">
        <f>'Proforma - SITE 4'!AM14</f>
        <v>0</v>
      </c>
      <c r="AO103" s="104">
        <f>'Proforma - SITE 4'!AN14</f>
        <v>0</v>
      </c>
      <c r="AP103" s="104">
        <f>'Proforma - SITE 4'!AO14</f>
        <v>0</v>
      </c>
      <c r="AQ103" s="104">
        <f>'Proforma - SITE 4'!AP14</f>
        <v>0</v>
      </c>
      <c r="AR103" s="104">
        <f>'Proforma - SITE 4'!AQ14</f>
        <v>0</v>
      </c>
      <c r="AS103" s="104">
        <f>'Proforma - SITE 4'!AR14</f>
        <v>0</v>
      </c>
      <c r="AT103" s="104">
        <f>'Proforma - SITE 4'!AS14</f>
        <v>0</v>
      </c>
      <c r="AU103" s="104">
        <f>'Proforma - SITE 4'!AT14</f>
        <v>0</v>
      </c>
      <c r="AV103" s="104">
        <f>'Proforma - SITE 4'!AU14</f>
        <v>0</v>
      </c>
      <c r="AW103" s="104">
        <f>'Proforma - SITE 4'!AV14</f>
        <v>0</v>
      </c>
      <c r="AX103" s="104">
        <f>'Proforma - SITE 4'!AW14</f>
        <v>0</v>
      </c>
      <c r="AY103" s="104">
        <f>'Proforma - SITE 4'!AX14</f>
        <v>0</v>
      </c>
      <c r="AZ103" s="104">
        <f>'Proforma - SITE 4'!AY14</f>
        <v>0</v>
      </c>
      <c r="BA103" s="104">
        <f>'Proforma - SITE 4'!AZ14</f>
        <v>0</v>
      </c>
      <c r="BB103" s="104">
        <f>'Proforma - SITE 4'!BA14</f>
        <v>0</v>
      </c>
      <c r="BC103" s="104">
        <f>'Proforma - SITE 4'!BB14</f>
        <v>0</v>
      </c>
      <c r="BD103" s="104">
        <f t="shared" si="7"/>
        <v>0</v>
      </c>
      <c r="BE103" s="104">
        <f>'Proforma - SITE 4'!BC14</f>
        <v>0</v>
      </c>
      <c r="BF103" s="104">
        <f>'Proforma - SITE 4'!BD14</f>
        <v>0</v>
      </c>
      <c r="BG103" s="104">
        <f>'Proforma - SITE 4'!BE14</f>
        <v>0</v>
      </c>
      <c r="BH103" s="104">
        <f>'Proforma - SITE 4'!BF14</f>
        <v>0</v>
      </c>
      <c r="BI103" s="104">
        <f>'Proforma - SITE 4'!BG14</f>
        <v>0</v>
      </c>
      <c r="BJ103" s="104">
        <f t="shared" si="8"/>
        <v>0</v>
      </c>
      <c r="BK103" s="104">
        <f>'Proforma - SITE 4'!BH14</f>
        <v>0</v>
      </c>
      <c r="BL103" s="104">
        <f>'Proforma - SITE 4'!BI14</f>
        <v>0</v>
      </c>
      <c r="BM103" s="104">
        <f t="shared" si="9"/>
        <v>0</v>
      </c>
      <c r="BN103" s="104">
        <f>'Proforma - SITE 4'!BJ14</f>
        <v>0</v>
      </c>
      <c r="BO103" s="104">
        <f>'Proforma - SITE 4'!BK14</f>
        <v>0</v>
      </c>
      <c r="BP103" s="104">
        <f>'Proforma - SITE 4'!BL14</f>
        <v>0</v>
      </c>
      <c r="BQ103" s="104">
        <f>'Proforma - SITE 4'!BM14</f>
        <v>0</v>
      </c>
      <c r="BR103" s="104">
        <f>'Proforma - SITE 4'!BN14</f>
        <v>0</v>
      </c>
      <c r="BS103" s="104">
        <f t="shared" si="10"/>
        <v>0</v>
      </c>
      <c r="BT103" s="104">
        <f t="shared" si="11"/>
        <v>0</v>
      </c>
    </row>
    <row r="104" spans="1:72" x14ac:dyDescent="0.25">
      <c r="A104" s="102" t="str">
        <f>'Proforma - SITE 4'!A15</f>
        <v/>
      </c>
      <c r="B104" s="102" t="str">
        <f>'Proforma - SITE 4'!B15</f>
        <v/>
      </c>
      <c r="C104" s="103" t="str">
        <f>'Proforma - SITE 4'!C15</f>
        <v/>
      </c>
      <c r="D104" s="105">
        <f>'Proforma - SITE 4'!D15</f>
        <v>0</v>
      </c>
      <c r="E104" s="105">
        <f>'Proforma - SITE 4'!E15</f>
        <v>0</v>
      </c>
      <c r="F104" s="105">
        <f>'Proforma - SITE 4'!F15</f>
        <v>0</v>
      </c>
      <c r="G104" s="105">
        <f>'Proforma - SITE 4'!G15</f>
        <v>0</v>
      </c>
      <c r="H104" s="105">
        <f>'Proforma - SITE 4'!H15</f>
        <v>0</v>
      </c>
      <c r="I104" s="104">
        <f>'Proforma - SITE 4'!I15</f>
        <v>0</v>
      </c>
      <c r="J104" s="104">
        <f>'Proforma - SITE 4'!J15</f>
        <v>0</v>
      </c>
      <c r="K104" s="104">
        <f>'Proforma - SITE 4'!K15</f>
        <v>0</v>
      </c>
      <c r="L104" s="104">
        <f>'Proforma - SITE 4'!L15</f>
        <v>0</v>
      </c>
      <c r="M104" s="104">
        <f>'Proforma - SITE 4'!M15</f>
        <v>0</v>
      </c>
      <c r="N104" s="104">
        <f>'Proforma - SITE 4'!N15</f>
        <v>0</v>
      </c>
      <c r="O104" s="104">
        <f>'Proforma - SITE 4'!O15</f>
        <v>0</v>
      </c>
      <c r="P104" s="104">
        <f>'Proforma - SITE 4'!P15</f>
        <v>0</v>
      </c>
      <c r="Q104" s="104">
        <f>'Proforma - SITE 4'!Q15</f>
        <v>0</v>
      </c>
      <c r="R104" s="104">
        <f>'Proforma - SITE 4'!R15</f>
        <v>0</v>
      </c>
      <c r="S104" s="104">
        <f>'Proforma - SITE 4'!S15</f>
        <v>0</v>
      </c>
      <c r="T104" s="104">
        <f>'Proforma - SITE 4'!T15</f>
        <v>0</v>
      </c>
      <c r="U104" s="104">
        <f>'Proforma - SITE 4'!U15</f>
        <v>0</v>
      </c>
      <c r="V104" s="104">
        <f>'Proforma - SITE 4'!V15</f>
        <v>0</v>
      </c>
      <c r="W104" s="104">
        <f>'Proforma - SITE 4'!W15</f>
        <v>0</v>
      </c>
      <c r="X104" s="104">
        <f>'Proforma - SITE 4'!X15</f>
        <v>0</v>
      </c>
      <c r="Y104" s="104">
        <f>'Proforma - SITE 4'!Y15</f>
        <v>0</v>
      </c>
      <c r="Z104" s="104">
        <f>'Proforma - SITE 4'!Z15</f>
        <v>0</v>
      </c>
      <c r="AA104" s="104">
        <f>'Proforma - SITE 4'!AA15</f>
        <v>0</v>
      </c>
      <c r="AB104" s="104">
        <f t="shared" si="6"/>
        <v>0</v>
      </c>
      <c r="AC104" s="104">
        <f>'Proforma - SITE 4'!AB15</f>
        <v>0</v>
      </c>
      <c r="AD104" s="104">
        <f>'Proforma - SITE 4'!AC15</f>
        <v>0</v>
      </c>
      <c r="AE104" s="104">
        <f>'Proforma - SITE 4'!AD15</f>
        <v>0</v>
      </c>
      <c r="AF104" s="104">
        <f>'Proforma - SITE 4'!AE15</f>
        <v>0</v>
      </c>
      <c r="AG104" s="104">
        <f>'Proforma - SITE 4'!AF15</f>
        <v>0</v>
      </c>
      <c r="AH104" s="104">
        <f>'Proforma - SITE 4'!AG15</f>
        <v>0</v>
      </c>
      <c r="AI104" s="104">
        <f>'Proforma - SITE 4'!AH15</f>
        <v>0</v>
      </c>
      <c r="AJ104" s="104">
        <f>'Proforma - SITE 4'!AI15</f>
        <v>0</v>
      </c>
      <c r="AK104" s="104">
        <f>'Proforma - SITE 4'!AJ15</f>
        <v>0</v>
      </c>
      <c r="AL104" s="104">
        <f>'Proforma - SITE 4'!AK15</f>
        <v>0</v>
      </c>
      <c r="AM104" s="104">
        <f>'Proforma - SITE 4'!AL15</f>
        <v>0</v>
      </c>
      <c r="AN104" s="104">
        <f>'Proforma - SITE 4'!AM15</f>
        <v>0</v>
      </c>
      <c r="AO104" s="104">
        <f>'Proforma - SITE 4'!AN15</f>
        <v>0</v>
      </c>
      <c r="AP104" s="104">
        <f>'Proforma - SITE 4'!AO15</f>
        <v>0</v>
      </c>
      <c r="AQ104" s="104">
        <f>'Proforma - SITE 4'!AP15</f>
        <v>0</v>
      </c>
      <c r="AR104" s="104">
        <f>'Proforma - SITE 4'!AQ15</f>
        <v>0</v>
      </c>
      <c r="AS104" s="104">
        <f>'Proforma - SITE 4'!AR15</f>
        <v>0</v>
      </c>
      <c r="AT104" s="104">
        <f>'Proforma - SITE 4'!AS15</f>
        <v>0</v>
      </c>
      <c r="AU104" s="104">
        <f>'Proforma - SITE 4'!AT15</f>
        <v>0</v>
      </c>
      <c r="AV104" s="104">
        <f>'Proforma - SITE 4'!AU15</f>
        <v>0</v>
      </c>
      <c r="AW104" s="104">
        <f>'Proforma - SITE 4'!AV15</f>
        <v>0</v>
      </c>
      <c r="AX104" s="104">
        <f>'Proforma - SITE 4'!AW15</f>
        <v>0</v>
      </c>
      <c r="AY104" s="104">
        <f>'Proforma - SITE 4'!AX15</f>
        <v>0</v>
      </c>
      <c r="AZ104" s="104">
        <f>'Proforma - SITE 4'!AY15</f>
        <v>0</v>
      </c>
      <c r="BA104" s="104">
        <f>'Proforma - SITE 4'!AZ15</f>
        <v>0</v>
      </c>
      <c r="BB104" s="104">
        <f>'Proforma - SITE 4'!BA15</f>
        <v>0</v>
      </c>
      <c r="BC104" s="104">
        <f>'Proforma - SITE 4'!BB15</f>
        <v>0</v>
      </c>
      <c r="BD104" s="104">
        <f t="shared" si="7"/>
        <v>0</v>
      </c>
      <c r="BE104" s="104">
        <f>'Proforma - SITE 4'!BC15</f>
        <v>0</v>
      </c>
      <c r="BF104" s="104">
        <f>'Proforma - SITE 4'!BD15</f>
        <v>0</v>
      </c>
      <c r="BG104" s="104">
        <f>'Proforma - SITE 4'!BE15</f>
        <v>0</v>
      </c>
      <c r="BH104" s="104">
        <f>'Proforma - SITE 4'!BF15</f>
        <v>0</v>
      </c>
      <c r="BI104" s="104">
        <f>'Proforma - SITE 4'!BG15</f>
        <v>0</v>
      </c>
      <c r="BJ104" s="104">
        <f t="shared" si="8"/>
        <v>0</v>
      </c>
      <c r="BK104" s="104">
        <f>'Proforma - SITE 4'!BH15</f>
        <v>0</v>
      </c>
      <c r="BL104" s="104">
        <f>'Proforma - SITE 4'!BI15</f>
        <v>0</v>
      </c>
      <c r="BM104" s="104">
        <f t="shared" si="9"/>
        <v>0</v>
      </c>
      <c r="BN104" s="104">
        <f>'Proforma - SITE 4'!BJ15</f>
        <v>0</v>
      </c>
      <c r="BO104" s="104">
        <f>'Proforma - SITE 4'!BK15</f>
        <v>0</v>
      </c>
      <c r="BP104" s="104">
        <f>'Proforma - SITE 4'!BL15</f>
        <v>0</v>
      </c>
      <c r="BQ104" s="104">
        <f>'Proforma - SITE 4'!BM15</f>
        <v>0</v>
      </c>
      <c r="BR104" s="104">
        <f>'Proforma - SITE 4'!BN15</f>
        <v>0</v>
      </c>
      <c r="BS104" s="104">
        <f t="shared" si="10"/>
        <v>0</v>
      </c>
      <c r="BT104" s="104">
        <f t="shared" si="11"/>
        <v>0</v>
      </c>
    </row>
    <row r="105" spans="1:72" x14ac:dyDescent="0.25">
      <c r="A105" s="102" t="str">
        <f>'Proforma - SITE 4'!A16</f>
        <v/>
      </c>
      <c r="B105" s="102" t="str">
        <f>'Proforma - SITE 4'!B16</f>
        <v/>
      </c>
      <c r="C105" s="103" t="str">
        <f>'Proforma - SITE 4'!C16</f>
        <v/>
      </c>
      <c r="D105" s="105">
        <f>'Proforma - SITE 4'!D16</f>
        <v>0</v>
      </c>
      <c r="E105" s="105">
        <f>'Proforma - SITE 4'!E16</f>
        <v>0</v>
      </c>
      <c r="F105" s="105">
        <f>'Proforma - SITE 4'!F16</f>
        <v>0</v>
      </c>
      <c r="G105" s="105">
        <f>'Proforma - SITE 4'!G16</f>
        <v>0</v>
      </c>
      <c r="H105" s="105">
        <f>'Proforma - SITE 4'!H16</f>
        <v>0</v>
      </c>
      <c r="I105" s="104">
        <f>'Proforma - SITE 4'!I16</f>
        <v>0</v>
      </c>
      <c r="J105" s="104">
        <f>'Proforma - SITE 4'!J16</f>
        <v>0</v>
      </c>
      <c r="K105" s="104">
        <f>'Proforma - SITE 4'!K16</f>
        <v>0</v>
      </c>
      <c r="L105" s="104">
        <f>'Proforma - SITE 4'!L16</f>
        <v>0</v>
      </c>
      <c r="M105" s="104">
        <f>'Proforma - SITE 4'!M16</f>
        <v>0</v>
      </c>
      <c r="N105" s="104">
        <f>'Proforma - SITE 4'!N16</f>
        <v>0</v>
      </c>
      <c r="O105" s="104">
        <f>'Proforma - SITE 4'!O16</f>
        <v>0</v>
      </c>
      <c r="P105" s="104">
        <f>'Proforma - SITE 4'!P16</f>
        <v>0</v>
      </c>
      <c r="Q105" s="104">
        <f>'Proforma - SITE 4'!Q16</f>
        <v>0</v>
      </c>
      <c r="R105" s="104">
        <f>'Proforma - SITE 4'!R16</f>
        <v>0</v>
      </c>
      <c r="S105" s="104">
        <f>'Proforma - SITE 4'!S16</f>
        <v>0</v>
      </c>
      <c r="T105" s="104">
        <f>'Proforma - SITE 4'!T16</f>
        <v>0</v>
      </c>
      <c r="U105" s="104">
        <f>'Proforma - SITE 4'!U16</f>
        <v>0</v>
      </c>
      <c r="V105" s="104">
        <f>'Proforma - SITE 4'!V16</f>
        <v>0</v>
      </c>
      <c r="W105" s="104">
        <f>'Proforma - SITE 4'!W16</f>
        <v>0</v>
      </c>
      <c r="X105" s="104">
        <f>'Proforma - SITE 4'!X16</f>
        <v>0</v>
      </c>
      <c r="Y105" s="104">
        <f>'Proforma - SITE 4'!Y16</f>
        <v>0</v>
      </c>
      <c r="Z105" s="104">
        <f>'Proforma - SITE 4'!Z16</f>
        <v>0</v>
      </c>
      <c r="AA105" s="104">
        <f>'Proforma - SITE 4'!AA16</f>
        <v>0</v>
      </c>
      <c r="AB105" s="104">
        <f t="shared" si="6"/>
        <v>0</v>
      </c>
      <c r="AC105" s="104">
        <f>'Proforma - SITE 4'!AB16</f>
        <v>0</v>
      </c>
      <c r="AD105" s="104">
        <f>'Proforma - SITE 4'!AC16</f>
        <v>0</v>
      </c>
      <c r="AE105" s="104">
        <f>'Proforma - SITE 4'!AD16</f>
        <v>0</v>
      </c>
      <c r="AF105" s="104">
        <f>'Proforma - SITE 4'!AE16</f>
        <v>0</v>
      </c>
      <c r="AG105" s="104">
        <f>'Proforma - SITE 4'!AF16</f>
        <v>0</v>
      </c>
      <c r="AH105" s="104">
        <f>'Proforma - SITE 4'!AG16</f>
        <v>0</v>
      </c>
      <c r="AI105" s="104">
        <f>'Proforma - SITE 4'!AH16</f>
        <v>0</v>
      </c>
      <c r="AJ105" s="104">
        <f>'Proforma - SITE 4'!AI16</f>
        <v>0</v>
      </c>
      <c r="AK105" s="104">
        <f>'Proforma - SITE 4'!AJ16</f>
        <v>0</v>
      </c>
      <c r="AL105" s="104">
        <f>'Proforma - SITE 4'!AK16</f>
        <v>0</v>
      </c>
      <c r="AM105" s="104">
        <f>'Proforma - SITE 4'!AL16</f>
        <v>0</v>
      </c>
      <c r="AN105" s="104">
        <f>'Proforma - SITE 4'!AM16</f>
        <v>0</v>
      </c>
      <c r="AO105" s="104">
        <f>'Proforma - SITE 4'!AN16</f>
        <v>0</v>
      </c>
      <c r="AP105" s="104">
        <f>'Proforma - SITE 4'!AO16</f>
        <v>0</v>
      </c>
      <c r="AQ105" s="104">
        <f>'Proforma - SITE 4'!AP16</f>
        <v>0</v>
      </c>
      <c r="AR105" s="104">
        <f>'Proforma - SITE 4'!AQ16</f>
        <v>0</v>
      </c>
      <c r="AS105" s="104">
        <f>'Proforma - SITE 4'!AR16</f>
        <v>0</v>
      </c>
      <c r="AT105" s="104">
        <f>'Proforma - SITE 4'!AS16</f>
        <v>0</v>
      </c>
      <c r="AU105" s="104">
        <f>'Proforma - SITE 4'!AT16</f>
        <v>0</v>
      </c>
      <c r="AV105" s="104">
        <f>'Proforma - SITE 4'!AU16</f>
        <v>0</v>
      </c>
      <c r="AW105" s="104">
        <f>'Proforma - SITE 4'!AV16</f>
        <v>0</v>
      </c>
      <c r="AX105" s="104">
        <f>'Proforma - SITE 4'!AW16</f>
        <v>0</v>
      </c>
      <c r="AY105" s="104">
        <f>'Proforma - SITE 4'!AX16</f>
        <v>0</v>
      </c>
      <c r="AZ105" s="104">
        <f>'Proforma - SITE 4'!AY16</f>
        <v>0</v>
      </c>
      <c r="BA105" s="104">
        <f>'Proforma - SITE 4'!AZ16</f>
        <v>0</v>
      </c>
      <c r="BB105" s="104">
        <f>'Proforma - SITE 4'!BA16</f>
        <v>0</v>
      </c>
      <c r="BC105" s="104">
        <f>'Proforma - SITE 4'!BB16</f>
        <v>0</v>
      </c>
      <c r="BD105" s="104">
        <f t="shared" si="7"/>
        <v>0</v>
      </c>
      <c r="BE105" s="104">
        <f>'Proforma - SITE 4'!BC16</f>
        <v>0</v>
      </c>
      <c r="BF105" s="104">
        <f>'Proforma - SITE 4'!BD16</f>
        <v>0</v>
      </c>
      <c r="BG105" s="104">
        <f>'Proforma - SITE 4'!BE16</f>
        <v>0</v>
      </c>
      <c r="BH105" s="104">
        <f>'Proforma - SITE 4'!BF16</f>
        <v>0</v>
      </c>
      <c r="BI105" s="104">
        <f>'Proforma - SITE 4'!BG16</f>
        <v>0</v>
      </c>
      <c r="BJ105" s="104">
        <f t="shared" si="8"/>
        <v>0</v>
      </c>
      <c r="BK105" s="104">
        <f>'Proforma - SITE 4'!BH16</f>
        <v>0</v>
      </c>
      <c r="BL105" s="104">
        <f>'Proforma - SITE 4'!BI16</f>
        <v>0</v>
      </c>
      <c r="BM105" s="104">
        <f t="shared" si="9"/>
        <v>0</v>
      </c>
      <c r="BN105" s="104">
        <f>'Proforma - SITE 4'!BJ16</f>
        <v>0</v>
      </c>
      <c r="BO105" s="104">
        <f>'Proforma - SITE 4'!BK16</f>
        <v>0</v>
      </c>
      <c r="BP105" s="104">
        <f>'Proforma - SITE 4'!BL16</f>
        <v>0</v>
      </c>
      <c r="BQ105" s="104">
        <f>'Proforma - SITE 4'!BM16</f>
        <v>0</v>
      </c>
      <c r="BR105" s="104">
        <f>'Proforma - SITE 4'!BN16</f>
        <v>0</v>
      </c>
      <c r="BS105" s="104">
        <f t="shared" si="10"/>
        <v>0</v>
      </c>
      <c r="BT105" s="104">
        <f t="shared" si="11"/>
        <v>0</v>
      </c>
    </row>
    <row r="106" spans="1:72" x14ac:dyDescent="0.25">
      <c r="A106" s="102" t="str">
        <f>'Proforma - SITE 4'!A17</f>
        <v/>
      </c>
      <c r="B106" s="102" t="str">
        <f>'Proforma - SITE 4'!B17</f>
        <v/>
      </c>
      <c r="C106" s="103" t="str">
        <f>'Proforma - SITE 4'!C17</f>
        <v/>
      </c>
      <c r="D106" s="105">
        <f>'Proforma - SITE 4'!D17</f>
        <v>0</v>
      </c>
      <c r="E106" s="105">
        <f>'Proforma - SITE 4'!E17</f>
        <v>0</v>
      </c>
      <c r="F106" s="105">
        <f>'Proforma - SITE 4'!F17</f>
        <v>0</v>
      </c>
      <c r="G106" s="105">
        <f>'Proforma - SITE 4'!G17</f>
        <v>0</v>
      </c>
      <c r="H106" s="105">
        <f>'Proforma - SITE 4'!H17</f>
        <v>0</v>
      </c>
      <c r="I106" s="104">
        <f>'Proforma - SITE 4'!I17</f>
        <v>0</v>
      </c>
      <c r="J106" s="104">
        <f>'Proforma - SITE 4'!J17</f>
        <v>0</v>
      </c>
      <c r="K106" s="104">
        <f>'Proforma - SITE 4'!K17</f>
        <v>0</v>
      </c>
      <c r="L106" s="104">
        <f>'Proforma - SITE 4'!L17</f>
        <v>0</v>
      </c>
      <c r="M106" s="104">
        <f>'Proforma - SITE 4'!M17</f>
        <v>0</v>
      </c>
      <c r="N106" s="104">
        <f>'Proforma - SITE 4'!N17</f>
        <v>0</v>
      </c>
      <c r="O106" s="104">
        <f>'Proforma - SITE 4'!O17</f>
        <v>0</v>
      </c>
      <c r="P106" s="104">
        <f>'Proforma - SITE 4'!P17</f>
        <v>0</v>
      </c>
      <c r="Q106" s="104">
        <f>'Proforma - SITE 4'!Q17</f>
        <v>0</v>
      </c>
      <c r="R106" s="104">
        <f>'Proforma - SITE 4'!R17</f>
        <v>0</v>
      </c>
      <c r="S106" s="104">
        <f>'Proforma - SITE 4'!S17</f>
        <v>0</v>
      </c>
      <c r="T106" s="104">
        <f>'Proforma - SITE 4'!T17</f>
        <v>0</v>
      </c>
      <c r="U106" s="104">
        <f>'Proforma - SITE 4'!U17</f>
        <v>0</v>
      </c>
      <c r="V106" s="104">
        <f>'Proforma - SITE 4'!V17</f>
        <v>0</v>
      </c>
      <c r="W106" s="104">
        <f>'Proforma - SITE 4'!W17</f>
        <v>0</v>
      </c>
      <c r="X106" s="104">
        <f>'Proforma - SITE 4'!X17</f>
        <v>0</v>
      </c>
      <c r="Y106" s="104">
        <f>'Proforma - SITE 4'!Y17</f>
        <v>0</v>
      </c>
      <c r="Z106" s="104">
        <f>'Proforma - SITE 4'!Z17</f>
        <v>0</v>
      </c>
      <c r="AA106" s="104">
        <f>'Proforma - SITE 4'!AA17</f>
        <v>0</v>
      </c>
      <c r="AB106" s="104">
        <f t="shared" si="6"/>
        <v>0</v>
      </c>
      <c r="AC106" s="104">
        <f>'Proforma - SITE 4'!AB17</f>
        <v>0</v>
      </c>
      <c r="AD106" s="104">
        <f>'Proforma - SITE 4'!AC17</f>
        <v>0</v>
      </c>
      <c r="AE106" s="104">
        <f>'Proforma - SITE 4'!AD17</f>
        <v>0</v>
      </c>
      <c r="AF106" s="104">
        <f>'Proforma - SITE 4'!AE17</f>
        <v>0</v>
      </c>
      <c r="AG106" s="104">
        <f>'Proforma - SITE 4'!AF17</f>
        <v>0</v>
      </c>
      <c r="AH106" s="104">
        <f>'Proforma - SITE 4'!AG17</f>
        <v>0</v>
      </c>
      <c r="AI106" s="104">
        <f>'Proforma - SITE 4'!AH17</f>
        <v>0</v>
      </c>
      <c r="AJ106" s="104">
        <f>'Proforma - SITE 4'!AI17</f>
        <v>0</v>
      </c>
      <c r="AK106" s="104">
        <f>'Proforma - SITE 4'!AJ17</f>
        <v>0</v>
      </c>
      <c r="AL106" s="104">
        <f>'Proforma - SITE 4'!AK17</f>
        <v>0</v>
      </c>
      <c r="AM106" s="104">
        <f>'Proforma - SITE 4'!AL17</f>
        <v>0</v>
      </c>
      <c r="AN106" s="104">
        <f>'Proforma - SITE 4'!AM17</f>
        <v>0</v>
      </c>
      <c r="AO106" s="104">
        <f>'Proforma - SITE 4'!AN17</f>
        <v>0</v>
      </c>
      <c r="AP106" s="104">
        <f>'Proforma - SITE 4'!AO17</f>
        <v>0</v>
      </c>
      <c r="AQ106" s="104">
        <f>'Proforma - SITE 4'!AP17</f>
        <v>0</v>
      </c>
      <c r="AR106" s="104">
        <f>'Proforma - SITE 4'!AQ17</f>
        <v>0</v>
      </c>
      <c r="AS106" s="104">
        <f>'Proforma - SITE 4'!AR17</f>
        <v>0</v>
      </c>
      <c r="AT106" s="104">
        <f>'Proforma - SITE 4'!AS17</f>
        <v>0</v>
      </c>
      <c r="AU106" s="104">
        <f>'Proforma - SITE 4'!AT17</f>
        <v>0</v>
      </c>
      <c r="AV106" s="104">
        <f>'Proforma - SITE 4'!AU17</f>
        <v>0</v>
      </c>
      <c r="AW106" s="104">
        <f>'Proforma - SITE 4'!AV17</f>
        <v>0</v>
      </c>
      <c r="AX106" s="104">
        <f>'Proforma - SITE 4'!AW17</f>
        <v>0</v>
      </c>
      <c r="AY106" s="104">
        <f>'Proforma - SITE 4'!AX17</f>
        <v>0</v>
      </c>
      <c r="AZ106" s="104">
        <f>'Proforma - SITE 4'!AY17</f>
        <v>0</v>
      </c>
      <c r="BA106" s="104">
        <f>'Proforma - SITE 4'!AZ17</f>
        <v>0</v>
      </c>
      <c r="BB106" s="104">
        <f>'Proforma - SITE 4'!BA17</f>
        <v>0</v>
      </c>
      <c r="BC106" s="104">
        <f>'Proforma - SITE 4'!BB17</f>
        <v>0</v>
      </c>
      <c r="BD106" s="104">
        <f t="shared" si="7"/>
        <v>0</v>
      </c>
      <c r="BE106" s="104">
        <f>'Proforma - SITE 4'!BC17</f>
        <v>0</v>
      </c>
      <c r="BF106" s="104">
        <f>'Proforma - SITE 4'!BD17</f>
        <v>0</v>
      </c>
      <c r="BG106" s="104">
        <f>'Proforma - SITE 4'!BE17</f>
        <v>0</v>
      </c>
      <c r="BH106" s="104">
        <f>'Proforma - SITE 4'!BF17</f>
        <v>0</v>
      </c>
      <c r="BI106" s="104">
        <f>'Proforma - SITE 4'!BG17</f>
        <v>0</v>
      </c>
      <c r="BJ106" s="104">
        <f t="shared" si="8"/>
        <v>0</v>
      </c>
      <c r="BK106" s="104">
        <f>'Proforma - SITE 4'!BH17</f>
        <v>0</v>
      </c>
      <c r="BL106" s="104">
        <f>'Proforma - SITE 4'!BI17</f>
        <v>0</v>
      </c>
      <c r="BM106" s="104">
        <f t="shared" si="9"/>
        <v>0</v>
      </c>
      <c r="BN106" s="104">
        <f>'Proforma - SITE 4'!BJ17</f>
        <v>0</v>
      </c>
      <c r="BO106" s="104">
        <f>'Proforma - SITE 4'!BK17</f>
        <v>0</v>
      </c>
      <c r="BP106" s="104">
        <f>'Proforma - SITE 4'!BL17</f>
        <v>0</v>
      </c>
      <c r="BQ106" s="104">
        <f>'Proforma - SITE 4'!BM17</f>
        <v>0</v>
      </c>
      <c r="BR106" s="104">
        <f>'Proforma - SITE 4'!BN17</f>
        <v>0</v>
      </c>
      <c r="BS106" s="104">
        <f t="shared" si="10"/>
        <v>0</v>
      </c>
      <c r="BT106" s="104">
        <f t="shared" si="11"/>
        <v>0</v>
      </c>
    </row>
    <row r="107" spans="1:72" x14ac:dyDescent="0.25">
      <c r="A107" s="102" t="str">
        <f>'Proforma - SITE 4'!A18</f>
        <v/>
      </c>
      <c r="B107" s="102" t="str">
        <f>'Proforma - SITE 4'!B18</f>
        <v/>
      </c>
      <c r="C107" s="103" t="str">
        <f>'Proforma - SITE 4'!C18</f>
        <v/>
      </c>
      <c r="D107" s="105">
        <f>'Proforma - SITE 4'!D18</f>
        <v>0</v>
      </c>
      <c r="E107" s="105">
        <f>'Proforma - SITE 4'!E18</f>
        <v>0</v>
      </c>
      <c r="F107" s="105">
        <f>'Proforma - SITE 4'!F18</f>
        <v>0</v>
      </c>
      <c r="G107" s="105">
        <f>'Proforma - SITE 4'!G18</f>
        <v>0</v>
      </c>
      <c r="H107" s="105">
        <f>'Proforma - SITE 4'!H18</f>
        <v>0</v>
      </c>
      <c r="I107" s="104">
        <f>'Proforma - SITE 4'!I18</f>
        <v>0</v>
      </c>
      <c r="J107" s="104">
        <f>'Proforma - SITE 4'!J18</f>
        <v>0</v>
      </c>
      <c r="K107" s="104">
        <f>'Proforma - SITE 4'!K18</f>
        <v>0</v>
      </c>
      <c r="L107" s="104">
        <f>'Proforma - SITE 4'!L18</f>
        <v>0</v>
      </c>
      <c r="M107" s="104">
        <f>'Proforma - SITE 4'!M18</f>
        <v>0</v>
      </c>
      <c r="N107" s="104">
        <f>'Proforma - SITE 4'!N18</f>
        <v>0</v>
      </c>
      <c r="O107" s="104">
        <f>'Proforma - SITE 4'!O18</f>
        <v>0</v>
      </c>
      <c r="P107" s="104">
        <f>'Proforma - SITE 4'!P18</f>
        <v>0</v>
      </c>
      <c r="Q107" s="104">
        <f>'Proforma - SITE 4'!Q18</f>
        <v>0</v>
      </c>
      <c r="R107" s="104">
        <f>'Proforma - SITE 4'!R18</f>
        <v>0</v>
      </c>
      <c r="S107" s="104">
        <f>'Proforma - SITE 4'!S18</f>
        <v>0</v>
      </c>
      <c r="T107" s="104">
        <f>'Proforma - SITE 4'!T18</f>
        <v>0</v>
      </c>
      <c r="U107" s="104">
        <f>'Proforma - SITE 4'!U18</f>
        <v>0</v>
      </c>
      <c r="V107" s="104">
        <f>'Proforma - SITE 4'!V18</f>
        <v>0</v>
      </c>
      <c r="W107" s="104">
        <f>'Proforma - SITE 4'!W18</f>
        <v>0</v>
      </c>
      <c r="X107" s="104">
        <f>'Proforma - SITE 4'!X18</f>
        <v>0</v>
      </c>
      <c r="Y107" s="104">
        <f>'Proforma - SITE 4'!Y18</f>
        <v>0</v>
      </c>
      <c r="Z107" s="104">
        <f>'Proforma - SITE 4'!Z18</f>
        <v>0</v>
      </c>
      <c r="AA107" s="104">
        <f>'Proforma - SITE 4'!AA18</f>
        <v>0</v>
      </c>
      <c r="AB107" s="104">
        <f t="shared" si="6"/>
        <v>0</v>
      </c>
      <c r="AC107" s="104">
        <f>'Proforma - SITE 4'!AB18</f>
        <v>0</v>
      </c>
      <c r="AD107" s="104">
        <f>'Proforma - SITE 4'!AC18</f>
        <v>0</v>
      </c>
      <c r="AE107" s="104">
        <f>'Proforma - SITE 4'!AD18</f>
        <v>0</v>
      </c>
      <c r="AF107" s="104">
        <f>'Proforma - SITE 4'!AE18</f>
        <v>0</v>
      </c>
      <c r="AG107" s="104">
        <f>'Proforma - SITE 4'!AF18</f>
        <v>0</v>
      </c>
      <c r="AH107" s="104">
        <f>'Proforma - SITE 4'!AG18</f>
        <v>0</v>
      </c>
      <c r="AI107" s="104">
        <f>'Proforma - SITE 4'!AH18</f>
        <v>0</v>
      </c>
      <c r="AJ107" s="104">
        <f>'Proforma - SITE 4'!AI18</f>
        <v>0</v>
      </c>
      <c r="AK107" s="104">
        <f>'Proforma - SITE 4'!AJ18</f>
        <v>0</v>
      </c>
      <c r="AL107" s="104">
        <f>'Proforma - SITE 4'!AK18</f>
        <v>0</v>
      </c>
      <c r="AM107" s="104">
        <f>'Proforma - SITE 4'!AL18</f>
        <v>0</v>
      </c>
      <c r="AN107" s="104">
        <f>'Proforma - SITE 4'!AM18</f>
        <v>0</v>
      </c>
      <c r="AO107" s="104">
        <f>'Proforma - SITE 4'!AN18</f>
        <v>0</v>
      </c>
      <c r="AP107" s="104">
        <f>'Proforma - SITE 4'!AO18</f>
        <v>0</v>
      </c>
      <c r="AQ107" s="104">
        <f>'Proforma - SITE 4'!AP18</f>
        <v>0</v>
      </c>
      <c r="AR107" s="104">
        <f>'Proforma - SITE 4'!AQ18</f>
        <v>0</v>
      </c>
      <c r="AS107" s="104">
        <f>'Proforma - SITE 4'!AR18</f>
        <v>0</v>
      </c>
      <c r="AT107" s="104">
        <f>'Proforma - SITE 4'!AS18</f>
        <v>0</v>
      </c>
      <c r="AU107" s="104">
        <f>'Proforma - SITE 4'!AT18</f>
        <v>0</v>
      </c>
      <c r="AV107" s="104">
        <f>'Proforma - SITE 4'!AU18</f>
        <v>0</v>
      </c>
      <c r="AW107" s="104">
        <f>'Proforma - SITE 4'!AV18</f>
        <v>0</v>
      </c>
      <c r="AX107" s="104">
        <f>'Proforma - SITE 4'!AW18</f>
        <v>0</v>
      </c>
      <c r="AY107" s="104">
        <f>'Proforma - SITE 4'!AX18</f>
        <v>0</v>
      </c>
      <c r="AZ107" s="104">
        <f>'Proforma - SITE 4'!AY18</f>
        <v>0</v>
      </c>
      <c r="BA107" s="104">
        <f>'Proforma - SITE 4'!AZ18</f>
        <v>0</v>
      </c>
      <c r="BB107" s="104">
        <f>'Proforma - SITE 4'!BA18</f>
        <v>0</v>
      </c>
      <c r="BC107" s="104">
        <f>'Proforma - SITE 4'!BB18</f>
        <v>0</v>
      </c>
      <c r="BD107" s="104">
        <f t="shared" si="7"/>
        <v>0</v>
      </c>
      <c r="BE107" s="104">
        <f>'Proforma - SITE 4'!BC18</f>
        <v>0</v>
      </c>
      <c r="BF107" s="104">
        <f>'Proforma - SITE 4'!BD18</f>
        <v>0</v>
      </c>
      <c r="BG107" s="104">
        <f>'Proforma - SITE 4'!BE18</f>
        <v>0</v>
      </c>
      <c r="BH107" s="104">
        <f>'Proforma - SITE 4'!BF18</f>
        <v>0</v>
      </c>
      <c r="BI107" s="104">
        <f>'Proforma - SITE 4'!BG18</f>
        <v>0</v>
      </c>
      <c r="BJ107" s="104">
        <f t="shared" si="8"/>
        <v>0</v>
      </c>
      <c r="BK107" s="104">
        <f>'Proforma - SITE 4'!BH18</f>
        <v>0</v>
      </c>
      <c r="BL107" s="104">
        <f>'Proforma - SITE 4'!BI18</f>
        <v>0</v>
      </c>
      <c r="BM107" s="104">
        <f t="shared" si="9"/>
        <v>0</v>
      </c>
      <c r="BN107" s="104">
        <f>'Proforma - SITE 4'!BJ18</f>
        <v>0</v>
      </c>
      <c r="BO107" s="104">
        <f>'Proforma - SITE 4'!BK18</f>
        <v>0</v>
      </c>
      <c r="BP107" s="104">
        <f>'Proforma - SITE 4'!BL18</f>
        <v>0</v>
      </c>
      <c r="BQ107" s="104">
        <f>'Proforma - SITE 4'!BM18</f>
        <v>0</v>
      </c>
      <c r="BR107" s="104">
        <f>'Proforma - SITE 4'!BN18</f>
        <v>0</v>
      </c>
      <c r="BS107" s="104">
        <f t="shared" si="10"/>
        <v>0</v>
      </c>
      <c r="BT107" s="104">
        <f t="shared" si="11"/>
        <v>0</v>
      </c>
    </row>
    <row r="108" spans="1:72" x14ac:dyDescent="0.25">
      <c r="A108" s="102" t="str">
        <f>'Proforma - SITE 4'!A19</f>
        <v/>
      </c>
      <c r="B108" s="102" t="str">
        <f>'Proforma - SITE 4'!B19</f>
        <v/>
      </c>
      <c r="C108" s="103" t="str">
        <f>'Proforma - SITE 4'!C19</f>
        <v/>
      </c>
      <c r="D108" s="105">
        <f>'Proforma - SITE 4'!D19</f>
        <v>0</v>
      </c>
      <c r="E108" s="105">
        <f>'Proforma - SITE 4'!E19</f>
        <v>0</v>
      </c>
      <c r="F108" s="105">
        <f>'Proforma - SITE 4'!F19</f>
        <v>0</v>
      </c>
      <c r="G108" s="105">
        <f>'Proforma - SITE 4'!G19</f>
        <v>0</v>
      </c>
      <c r="H108" s="105">
        <f>'Proforma - SITE 4'!H19</f>
        <v>0</v>
      </c>
      <c r="I108" s="104">
        <f>'Proforma - SITE 4'!I19</f>
        <v>0</v>
      </c>
      <c r="J108" s="104">
        <f>'Proforma - SITE 4'!J19</f>
        <v>0</v>
      </c>
      <c r="K108" s="104">
        <f>'Proforma - SITE 4'!K19</f>
        <v>0</v>
      </c>
      <c r="L108" s="104">
        <f>'Proforma - SITE 4'!L19</f>
        <v>0</v>
      </c>
      <c r="M108" s="104">
        <f>'Proforma - SITE 4'!M19</f>
        <v>0</v>
      </c>
      <c r="N108" s="104">
        <f>'Proforma - SITE 4'!N19</f>
        <v>0</v>
      </c>
      <c r="O108" s="104">
        <f>'Proforma - SITE 4'!O19</f>
        <v>0</v>
      </c>
      <c r="P108" s="104">
        <f>'Proforma - SITE 4'!P19</f>
        <v>0</v>
      </c>
      <c r="Q108" s="104">
        <f>'Proforma - SITE 4'!Q19</f>
        <v>0</v>
      </c>
      <c r="R108" s="104">
        <f>'Proforma - SITE 4'!R19</f>
        <v>0</v>
      </c>
      <c r="S108" s="104">
        <f>'Proforma - SITE 4'!S19</f>
        <v>0</v>
      </c>
      <c r="T108" s="104">
        <f>'Proforma - SITE 4'!T19</f>
        <v>0</v>
      </c>
      <c r="U108" s="104">
        <f>'Proforma - SITE 4'!U19</f>
        <v>0</v>
      </c>
      <c r="V108" s="104">
        <f>'Proforma - SITE 4'!V19</f>
        <v>0</v>
      </c>
      <c r="W108" s="104">
        <f>'Proforma - SITE 4'!W19</f>
        <v>0</v>
      </c>
      <c r="X108" s="104">
        <f>'Proforma - SITE 4'!X19</f>
        <v>0</v>
      </c>
      <c r="Y108" s="104">
        <f>'Proforma - SITE 4'!Y19</f>
        <v>0</v>
      </c>
      <c r="Z108" s="104">
        <f>'Proforma - SITE 4'!Z19</f>
        <v>0</v>
      </c>
      <c r="AA108" s="104">
        <f>'Proforma - SITE 4'!AA19</f>
        <v>0</v>
      </c>
      <c r="AB108" s="104">
        <f t="shared" si="6"/>
        <v>0</v>
      </c>
      <c r="AC108" s="104">
        <f>'Proforma - SITE 4'!AB19</f>
        <v>0</v>
      </c>
      <c r="AD108" s="104">
        <f>'Proforma - SITE 4'!AC19</f>
        <v>0</v>
      </c>
      <c r="AE108" s="104">
        <f>'Proforma - SITE 4'!AD19</f>
        <v>0</v>
      </c>
      <c r="AF108" s="104">
        <f>'Proforma - SITE 4'!AE19</f>
        <v>0</v>
      </c>
      <c r="AG108" s="104">
        <f>'Proforma - SITE 4'!AF19</f>
        <v>0</v>
      </c>
      <c r="AH108" s="104">
        <f>'Proforma - SITE 4'!AG19</f>
        <v>0</v>
      </c>
      <c r="AI108" s="104">
        <f>'Proforma - SITE 4'!AH19</f>
        <v>0</v>
      </c>
      <c r="AJ108" s="104">
        <f>'Proforma - SITE 4'!AI19</f>
        <v>0</v>
      </c>
      <c r="AK108" s="104">
        <f>'Proforma - SITE 4'!AJ19</f>
        <v>0</v>
      </c>
      <c r="AL108" s="104">
        <f>'Proforma - SITE 4'!AK19</f>
        <v>0</v>
      </c>
      <c r="AM108" s="104">
        <f>'Proforma - SITE 4'!AL19</f>
        <v>0</v>
      </c>
      <c r="AN108" s="104">
        <f>'Proforma - SITE 4'!AM19</f>
        <v>0</v>
      </c>
      <c r="AO108" s="104">
        <f>'Proforma - SITE 4'!AN19</f>
        <v>0</v>
      </c>
      <c r="AP108" s="104">
        <f>'Proforma - SITE 4'!AO19</f>
        <v>0</v>
      </c>
      <c r="AQ108" s="104">
        <f>'Proforma - SITE 4'!AP19</f>
        <v>0</v>
      </c>
      <c r="AR108" s="104">
        <f>'Proforma - SITE 4'!AQ19</f>
        <v>0</v>
      </c>
      <c r="AS108" s="104">
        <f>'Proforma - SITE 4'!AR19</f>
        <v>0</v>
      </c>
      <c r="AT108" s="104">
        <f>'Proforma - SITE 4'!AS19</f>
        <v>0</v>
      </c>
      <c r="AU108" s="104">
        <f>'Proforma - SITE 4'!AT19</f>
        <v>0</v>
      </c>
      <c r="AV108" s="104">
        <f>'Proforma - SITE 4'!AU19</f>
        <v>0</v>
      </c>
      <c r="AW108" s="104">
        <f>'Proforma - SITE 4'!AV19</f>
        <v>0</v>
      </c>
      <c r="AX108" s="104">
        <f>'Proforma - SITE 4'!AW19</f>
        <v>0</v>
      </c>
      <c r="AY108" s="104">
        <f>'Proforma - SITE 4'!AX19</f>
        <v>0</v>
      </c>
      <c r="AZ108" s="104">
        <f>'Proforma - SITE 4'!AY19</f>
        <v>0</v>
      </c>
      <c r="BA108" s="104">
        <f>'Proforma - SITE 4'!AZ19</f>
        <v>0</v>
      </c>
      <c r="BB108" s="104">
        <f>'Proforma - SITE 4'!BA19</f>
        <v>0</v>
      </c>
      <c r="BC108" s="104">
        <f>'Proforma - SITE 4'!BB19</f>
        <v>0</v>
      </c>
      <c r="BD108" s="104">
        <f t="shared" si="7"/>
        <v>0</v>
      </c>
      <c r="BE108" s="104">
        <f>'Proforma - SITE 4'!BC19</f>
        <v>0</v>
      </c>
      <c r="BF108" s="104">
        <f>'Proforma - SITE 4'!BD19</f>
        <v>0</v>
      </c>
      <c r="BG108" s="104">
        <f>'Proforma - SITE 4'!BE19</f>
        <v>0</v>
      </c>
      <c r="BH108" s="104">
        <f>'Proforma - SITE 4'!BF19</f>
        <v>0</v>
      </c>
      <c r="BI108" s="104">
        <f>'Proforma - SITE 4'!BG19</f>
        <v>0</v>
      </c>
      <c r="BJ108" s="104">
        <f t="shared" si="8"/>
        <v>0</v>
      </c>
      <c r="BK108" s="104">
        <f>'Proforma - SITE 4'!BH19</f>
        <v>0</v>
      </c>
      <c r="BL108" s="104">
        <f>'Proforma - SITE 4'!BI19</f>
        <v>0</v>
      </c>
      <c r="BM108" s="104">
        <f t="shared" si="9"/>
        <v>0</v>
      </c>
      <c r="BN108" s="104">
        <f>'Proforma - SITE 4'!BJ19</f>
        <v>0</v>
      </c>
      <c r="BO108" s="104">
        <f>'Proforma - SITE 4'!BK19</f>
        <v>0</v>
      </c>
      <c r="BP108" s="104">
        <f>'Proforma - SITE 4'!BL19</f>
        <v>0</v>
      </c>
      <c r="BQ108" s="104">
        <f>'Proforma - SITE 4'!BM19</f>
        <v>0</v>
      </c>
      <c r="BR108" s="104">
        <f>'Proforma - SITE 4'!BN19</f>
        <v>0</v>
      </c>
      <c r="BS108" s="104">
        <f t="shared" si="10"/>
        <v>0</v>
      </c>
      <c r="BT108" s="104">
        <f t="shared" si="11"/>
        <v>0</v>
      </c>
    </row>
    <row r="109" spans="1:72" x14ac:dyDescent="0.25">
      <c r="A109" s="102" t="str">
        <f>'Proforma - SITE 4'!A20</f>
        <v/>
      </c>
      <c r="B109" s="102" t="str">
        <f>'Proforma - SITE 4'!B20</f>
        <v/>
      </c>
      <c r="C109" s="103" t="str">
        <f>'Proforma - SITE 4'!C20</f>
        <v/>
      </c>
      <c r="D109" s="105">
        <f>'Proforma - SITE 4'!D20</f>
        <v>0</v>
      </c>
      <c r="E109" s="105">
        <f>'Proforma - SITE 4'!E20</f>
        <v>0</v>
      </c>
      <c r="F109" s="105">
        <f>'Proforma - SITE 4'!F20</f>
        <v>0</v>
      </c>
      <c r="G109" s="105">
        <f>'Proforma - SITE 4'!G20</f>
        <v>0</v>
      </c>
      <c r="H109" s="105">
        <f>'Proforma - SITE 4'!H20</f>
        <v>0</v>
      </c>
      <c r="I109" s="104">
        <f>'Proforma - SITE 4'!I20</f>
        <v>0</v>
      </c>
      <c r="J109" s="104">
        <f>'Proforma - SITE 4'!J20</f>
        <v>0</v>
      </c>
      <c r="K109" s="104">
        <f>'Proforma - SITE 4'!K20</f>
        <v>0</v>
      </c>
      <c r="L109" s="104">
        <f>'Proforma - SITE 4'!L20</f>
        <v>0</v>
      </c>
      <c r="M109" s="104">
        <f>'Proforma - SITE 4'!M20</f>
        <v>0</v>
      </c>
      <c r="N109" s="104">
        <f>'Proforma - SITE 4'!N20</f>
        <v>0</v>
      </c>
      <c r="O109" s="104">
        <f>'Proforma - SITE 4'!O20</f>
        <v>0</v>
      </c>
      <c r="P109" s="104">
        <f>'Proforma - SITE 4'!P20</f>
        <v>0</v>
      </c>
      <c r="Q109" s="104">
        <f>'Proforma - SITE 4'!Q20</f>
        <v>0</v>
      </c>
      <c r="R109" s="104">
        <f>'Proforma - SITE 4'!R20</f>
        <v>0</v>
      </c>
      <c r="S109" s="104">
        <f>'Proforma - SITE 4'!S20</f>
        <v>0</v>
      </c>
      <c r="T109" s="104">
        <f>'Proforma - SITE 4'!T20</f>
        <v>0</v>
      </c>
      <c r="U109" s="104">
        <f>'Proforma - SITE 4'!U20</f>
        <v>0</v>
      </c>
      <c r="V109" s="104">
        <f>'Proforma - SITE 4'!V20</f>
        <v>0</v>
      </c>
      <c r="W109" s="104">
        <f>'Proforma - SITE 4'!W20</f>
        <v>0</v>
      </c>
      <c r="X109" s="104">
        <f>'Proforma - SITE 4'!X20</f>
        <v>0</v>
      </c>
      <c r="Y109" s="104">
        <f>'Proforma - SITE 4'!Y20</f>
        <v>0</v>
      </c>
      <c r="Z109" s="104">
        <f>'Proforma - SITE 4'!Z20</f>
        <v>0</v>
      </c>
      <c r="AA109" s="104">
        <f>'Proforma - SITE 4'!AA20</f>
        <v>0</v>
      </c>
      <c r="AB109" s="104">
        <f t="shared" si="6"/>
        <v>0</v>
      </c>
      <c r="AC109" s="104">
        <f>'Proforma - SITE 4'!AB20</f>
        <v>0</v>
      </c>
      <c r="AD109" s="104">
        <f>'Proforma - SITE 4'!AC20</f>
        <v>0</v>
      </c>
      <c r="AE109" s="104">
        <f>'Proforma - SITE 4'!AD20</f>
        <v>0</v>
      </c>
      <c r="AF109" s="104">
        <f>'Proforma - SITE 4'!AE20</f>
        <v>0</v>
      </c>
      <c r="AG109" s="104">
        <f>'Proforma - SITE 4'!AF20</f>
        <v>0</v>
      </c>
      <c r="AH109" s="104">
        <f>'Proforma - SITE 4'!AG20</f>
        <v>0</v>
      </c>
      <c r="AI109" s="104">
        <f>'Proforma - SITE 4'!AH20</f>
        <v>0</v>
      </c>
      <c r="AJ109" s="104">
        <f>'Proforma - SITE 4'!AI20</f>
        <v>0</v>
      </c>
      <c r="AK109" s="104">
        <f>'Proforma - SITE 4'!AJ20</f>
        <v>0</v>
      </c>
      <c r="AL109" s="104">
        <f>'Proforma - SITE 4'!AK20</f>
        <v>0</v>
      </c>
      <c r="AM109" s="104">
        <f>'Proforma - SITE 4'!AL20</f>
        <v>0</v>
      </c>
      <c r="AN109" s="104">
        <f>'Proforma - SITE 4'!AM20</f>
        <v>0</v>
      </c>
      <c r="AO109" s="104">
        <f>'Proforma - SITE 4'!AN20</f>
        <v>0</v>
      </c>
      <c r="AP109" s="104">
        <f>'Proforma - SITE 4'!AO20</f>
        <v>0</v>
      </c>
      <c r="AQ109" s="104">
        <f>'Proforma - SITE 4'!AP20</f>
        <v>0</v>
      </c>
      <c r="AR109" s="104">
        <f>'Proforma - SITE 4'!AQ20</f>
        <v>0</v>
      </c>
      <c r="AS109" s="104">
        <f>'Proforma - SITE 4'!AR20</f>
        <v>0</v>
      </c>
      <c r="AT109" s="104">
        <f>'Proforma - SITE 4'!AS20</f>
        <v>0</v>
      </c>
      <c r="AU109" s="104">
        <f>'Proforma - SITE 4'!AT20</f>
        <v>0</v>
      </c>
      <c r="AV109" s="104">
        <f>'Proforma - SITE 4'!AU20</f>
        <v>0</v>
      </c>
      <c r="AW109" s="104">
        <f>'Proforma - SITE 4'!AV20</f>
        <v>0</v>
      </c>
      <c r="AX109" s="104">
        <f>'Proforma - SITE 4'!AW20</f>
        <v>0</v>
      </c>
      <c r="AY109" s="104">
        <f>'Proforma - SITE 4'!AX20</f>
        <v>0</v>
      </c>
      <c r="AZ109" s="104">
        <f>'Proforma - SITE 4'!AY20</f>
        <v>0</v>
      </c>
      <c r="BA109" s="104">
        <f>'Proforma - SITE 4'!AZ20</f>
        <v>0</v>
      </c>
      <c r="BB109" s="104">
        <f>'Proforma - SITE 4'!BA20</f>
        <v>0</v>
      </c>
      <c r="BC109" s="104">
        <f>'Proforma - SITE 4'!BB20</f>
        <v>0</v>
      </c>
      <c r="BD109" s="104">
        <f t="shared" si="7"/>
        <v>0</v>
      </c>
      <c r="BE109" s="104">
        <f>'Proforma - SITE 4'!BC20</f>
        <v>0</v>
      </c>
      <c r="BF109" s="104">
        <f>'Proforma - SITE 4'!BD20</f>
        <v>0</v>
      </c>
      <c r="BG109" s="104">
        <f>'Proforma - SITE 4'!BE20</f>
        <v>0</v>
      </c>
      <c r="BH109" s="104">
        <f>'Proforma - SITE 4'!BF20</f>
        <v>0</v>
      </c>
      <c r="BI109" s="104">
        <f>'Proforma - SITE 4'!BG20</f>
        <v>0</v>
      </c>
      <c r="BJ109" s="104">
        <f t="shared" si="8"/>
        <v>0</v>
      </c>
      <c r="BK109" s="104">
        <f>'Proforma - SITE 4'!BH20</f>
        <v>0</v>
      </c>
      <c r="BL109" s="104">
        <f>'Proforma - SITE 4'!BI20</f>
        <v>0</v>
      </c>
      <c r="BM109" s="104">
        <f t="shared" si="9"/>
        <v>0</v>
      </c>
      <c r="BN109" s="104">
        <f>'Proforma - SITE 4'!BJ20</f>
        <v>0</v>
      </c>
      <c r="BO109" s="104">
        <f>'Proforma - SITE 4'!BK20</f>
        <v>0</v>
      </c>
      <c r="BP109" s="104">
        <f>'Proforma - SITE 4'!BL20</f>
        <v>0</v>
      </c>
      <c r="BQ109" s="104">
        <f>'Proforma - SITE 4'!BM20</f>
        <v>0</v>
      </c>
      <c r="BR109" s="104">
        <f>'Proforma - SITE 4'!BN20</f>
        <v>0</v>
      </c>
      <c r="BS109" s="104">
        <f t="shared" si="10"/>
        <v>0</v>
      </c>
      <c r="BT109" s="104">
        <f t="shared" si="11"/>
        <v>0</v>
      </c>
    </row>
    <row r="110" spans="1:72" x14ac:dyDescent="0.25">
      <c r="A110" s="102" t="str">
        <f>'Proforma - SITE 4'!A21</f>
        <v/>
      </c>
      <c r="B110" s="102" t="str">
        <f>'Proforma - SITE 4'!B21</f>
        <v/>
      </c>
      <c r="C110" s="103" t="str">
        <f>'Proforma - SITE 4'!C21</f>
        <v/>
      </c>
      <c r="D110" s="105">
        <f>'Proforma - SITE 4'!D21</f>
        <v>0</v>
      </c>
      <c r="E110" s="105">
        <f>'Proforma - SITE 4'!E21</f>
        <v>0</v>
      </c>
      <c r="F110" s="105">
        <f>'Proforma - SITE 4'!F21</f>
        <v>0</v>
      </c>
      <c r="G110" s="105">
        <f>'Proforma - SITE 4'!G21</f>
        <v>0</v>
      </c>
      <c r="H110" s="105">
        <f>'Proforma - SITE 4'!H21</f>
        <v>0</v>
      </c>
      <c r="I110" s="104">
        <f>'Proforma - SITE 4'!I21</f>
        <v>0</v>
      </c>
      <c r="J110" s="104">
        <f>'Proforma - SITE 4'!J21</f>
        <v>0</v>
      </c>
      <c r="K110" s="104">
        <f>'Proforma - SITE 4'!K21</f>
        <v>0</v>
      </c>
      <c r="L110" s="104">
        <f>'Proforma - SITE 4'!L21</f>
        <v>0</v>
      </c>
      <c r="M110" s="104">
        <f>'Proforma - SITE 4'!M21</f>
        <v>0</v>
      </c>
      <c r="N110" s="104">
        <f>'Proforma - SITE 4'!N21</f>
        <v>0</v>
      </c>
      <c r="O110" s="104">
        <f>'Proforma - SITE 4'!O21</f>
        <v>0</v>
      </c>
      <c r="P110" s="104">
        <f>'Proforma - SITE 4'!P21</f>
        <v>0</v>
      </c>
      <c r="Q110" s="104">
        <f>'Proforma - SITE 4'!Q21</f>
        <v>0</v>
      </c>
      <c r="R110" s="104">
        <f>'Proforma - SITE 4'!R21</f>
        <v>0</v>
      </c>
      <c r="S110" s="104">
        <f>'Proforma - SITE 4'!S21</f>
        <v>0</v>
      </c>
      <c r="T110" s="104">
        <f>'Proforma - SITE 4'!T21</f>
        <v>0</v>
      </c>
      <c r="U110" s="104">
        <f>'Proforma - SITE 4'!U21</f>
        <v>0</v>
      </c>
      <c r="V110" s="104">
        <f>'Proforma - SITE 4'!V21</f>
        <v>0</v>
      </c>
      <c r="W110" s="104">
        <f>'Proforma - SITE 4'!W21</f>
        <v>0</v>
      </c>
      <c r="X110" s="104">
        <f>'Proforma - SITE 4'!X21</f>
        <v>0</v>
      </c>
      <c r="Y110" s="104">
        <f>'Proforma - SITE 4'!Y21</f>
        <v>0</v>
      </c>
      <c r="Z110" s="104">
        <f>'Proforma - SITE 4'!Z21</f>
        <v>0</v>
      </c>
      <c r="AA110" s="104">
        <f>'Proforma - SITE 4'!AA21</f>
        <v>0</v>
      </c>
      <c r="AB110" s="104">
        <f t="shared" si="6"/>
        <v>0</v>
      </c>
      <c r="AC110" s="104">
        <f>'Proforma - SITE 4'!AB21</f>
        <v>0</v>
      </c>
      <c r="AD110" s="104">
        <f>'Proforma - SITE 4'!AC21</f>
        <v>0</v>
      </c>
      <c r="AE110" s="104">
        <f>'Proforma - SITE 4'!AD21</f>
        <v>0</v>
      </c>
      <c r="AF110" s="104">
        <f>'Proforma - SITE 4'!AE21</f>
        <v>0</v>
      </c>
      <c r="AG110" s="104">
        <f>'Proforma - SITE 4'!AF21</f>
        <v>0</v>
      </c>
      <c r="AH110" s="104">
        <f>'Proforma - SITE 4'!AG21</f>
        <v>0</v>
      </c>
      <c r="AI110" s="104">
        <f>'Proforma - SITE 4'!AH21</f>
        <v>0</v>
      </c>
      <c r="AJ110" s="104">
        <f>'Proforma - SITE 4'!AI21</f>
        <v>0</v>
      </c>
      <c r="AK110" s="104">
        <f>'Proforma - SITE 4'!AJ21</f>
        <v>0</v>
      </c>
      <c r="AL110" s="104">
        <f>'Proforma - SITE 4'!AK21</f>
        <v>0</v>
      </c>
      <c r="AM110" s="104">
        <f>'Proforma - SITE 4'!AL21</f>
        <v>0</v>
      </c>
      <c r="AN110" s="104">
        <f>'Proforma - SITE 4'!AM21</f>
        <v>0</v>
      </c>
      <c r="AO110" s="104">
        <f>'Proforma - SITE 4'!AN21</f>
        <v>0</v>
      </c>
      <c r="AP110" s="104">
        <f>'Proforma - SITE 4'!AO21</f>
        <v>0</v>
      </c>
      <c r="AQ110" s="104">
        <f>'Proforma - SITE 4'!AP21</f>
        <v>0</v>
      </c>
      <c r="AR110" s="104">
        <f>'Proforma - SITE 4'!AQ21</f>
        <v>0</v>
      </c>
      <c r="AS110" s="104">
        <f>'Proforma - SITE 4'!AR21</f>
        <v>0</v>
      </c>
      <c r="AT110" s="104">
        <f>'Proforma - SITE 4'!AS21</f>
        <v>0</v>
      </c>
      <c r="AU110" s="104">
        <f>'Proforma - SITE 4'!AT21</f>
        <v>0</v>
      </c>
      <c r="AV110" s="104">
        <f>'Proforma - SITE 4'!AU21</f>
        <v>0</v>
      </c>
      <c r="AW110" s="104">
        <f>'Proforma - SITE 4'!AV21</f>
        <v>0</v>
      </c>
      <c r="AX110" s="104">
        <f>'Proforma - SITE 4'!AW21</f>
        <v>0</v>
      </c>
      <c r="AY110" s="104">
        <f>'Proforma - SITE 4'!AX21</f>
        <v>0</v>
      </c>
      <c r="AZ110" s="104">
        <f>'Proforma - SITE 4'!AY21</f>
        <v>0</v>
      </c>
      <c r="BA110" s="104">
        <f>'Proforma - SITE 4'!AZ21</f>
        <v>0</v>
      </c>
      <c r="BB110" s="104">
        <f>'Proforma - SITE 4'!BA21</f>
        <v>0</v>
      </c>
      <c r="BC110" s="104">
        <f>'Proforma - SITE 4'!BB21</f>
        <v>0</v>
      </c>
      <c r="BD110" s="104">
        <f t="shared" si="7"/>
        <v>0</v>
      </c>
      <c r="BE110" s="104">
        <f>'Proforma - SITE 4'!BC21</f>
        <v>0</v>
      </c>
      <c r="BF110" s="104">
        <f>'Proforma - SITE 4'!BD21</f>
        <v>0</v>
      </c>
      <c r="BG110" s="104">
        <f>'Proforma - SITE 4'!BE21</f>
        <v>0</v>
      </c>
      <c r="BH110" s="104">
        <f>'Proforma - SITE 4'!BF21</f>
        <v>0</v>
      </c>
      <c r="BI110" s="104">
        <f>'Proforma - SITE 4'!BG21</f>
        <v>0</v>
      </c>
      <c r="BJ110" s="104">
        <f t="shared" si="8"/>
        <v>0</v>
      </c>
      <c r="BK110" s="104">
        <f>'Proforma - SITE 4'!BH21</f>
        <v>0</v>
      </c>
      <c r="BL110" s="104">
        <f>'Proforma - SITE 4'!BI21</f>
        <v>0</v>
      </c>
      <c r="BM110" s="104">
        <f t="shared" si="9"/>
        <v>0</v>
      </c>
      <c r="BN110" s="104">
        <f>'Proforma - SITE 4'!BJ21</f>
        <v>0</v>
      </c>
      <c r="BO110" s="104">
        <f>'Proforma - SITE 4'!BK21</f>
        <v>0</v>
      </c>
      <c r="BP110" s="104">
        <f>'Proforma - SITE 4'!BL21</f>
        <v>0</v>
      </c>
      <c r="BQ110" s="104">
        <f>'Proforma - SITE 4'!BM21</f>
        <v>0</v>
      </c>
      <c r="BR110" s="104">
        <f>'Proforma - SITE 4'!BN21</f>
        <v>0</v>
      </c>
      <c r="BS110" s="104">
        <f t="shared" si="10"/>
        <v>0</v>
      </c>
      <c r="BT110" s="104">
        <f t="shared" si="11"/>
        <v>0</v>
      </c>
    </row>
    <row r="111" spans="1:72" x14ac:dyDescent="0.25">
      <c r="A111" s="102" t="str">
        <f>'Proforma - SITE 4'!A22</f>
        <v/>
      </c>
      <c r="B111" s="102" t="str">
        <f>'Proforma - SITE 4'!B22</f>
        <v/>
      </c>
      <c r="C111" s="103" t="str">
        <f>'Proforma - SITE 4'!C22</f>
        <v/>
      </c>
      <c r="D111" s="105">
        <f>'Proforma - SITE 4'!D22</f>
        <v>0</v>
      </c>
      <c r="E111" s="105">
        <f>'Proforma - SITE 4'!E22</f>
        <v>0</v>
      </c>
      <c r="F111" s="105">
        <f>'Proforma - SITE 4'!F22</f>
        <v>0</v>
      </c>
      <c r="G111" s="105">
        <f>'Proforma - SITE 4'!G22</f>
        <v>0</v>
      </c>
      <c r="H111" s="105">
        <f>'Proforma - SITE 4'!H22</f>
        <v>0</v>
      </c>
      <c r="I111" s="104">
        <f>'Proforma - SITE 4'!I22</f>
        <v>0</v>
      </c>
      <c r="J111" s="104">
        <f>'Proforma - SITE 4'!J22</f>
        <v>0</v>
      </c>
      <c r="K111" s="104">
        <f>'Proforma - SITE 4'!K22</f>
        <v>0</v>
      </c>
      <c r="L111" s="104">
        <f>'Proforma - SITE 4'!L22</f>
        <v>0</v>
      </c>
      <c r="M111" s="104">
        <f>'Proforma - SITE 4'!M22</f>
        <v>0</v>
      </c>
      <c r="N111" s="104">
        <f>'Proforma - SITE 4'!N22</f>
        <v>0</v>
      </c>
      <c r="O111" s="104">
        <f>'Proforma - SITE 4'!O22</f>
        <v>0</v>
      </c>
      <c r="P111" s="104">
        <f>'Proforma - SITE 4'!P22</f>
        <v>0</v>
      </c>
      <c r="Q111" s="104">
        <f>'Proforma - SITE 4'!Q22</f>
        <v>0</v>
      </c>
      <c r="R111" s="104">
        <f>'Proforma - SITE 4'!R22</f>
        <v>0</v>
      </c>
      <c r="S111" s="104">
        <f>'Proforma - SITE 4'!S22</f>
        <v>0</v>
      </c>
      <c r="T111" s="104">
        <f>'Proforma - SITE 4'!T22</f>
        <v>0</v>
      </c>
      <c r="U111" s="104">
        <f>'Proforma - SITE 4'!U22</f>
        <v>0</v>
      </c>
      <c r="V111" s="104">
        <f>'Proforma - SITE 4'!V22</f>
        <v>0</v>
      </c>
      <c r="W111" s="104">
        <f>'Proforma - SITE 4'!W22</f>
        <v>0</v>
      </c>
      <c r="X111" s="104">
        <f>'Proforma - SITE 4'!X22</f>
        <v>0</v>
      </c>
      <c r="Y111" s="104">
        <f>'Proforma - SITE 4'!Y22</f>
        <v>0</v>
      </c>
      <c r="Z111" s="104">
        <f>'Proforma - SITE 4'!Z22</f>
        <v>0</v>
      </c>
      <c r="AA111" s="104">
        <f>'Proforma - SITE 4'!AA22</f>
        <v>0</v>
      </c>
      <c r="AB111" s="104">
        <f t="shared" si="6"/>
        <v>0</v>
      </c>
      <c r="AC111" s="104">
        <f>'Proforma - SITE 4'!AB22</f>
        <v>0</v>
      </c>
      <c r="AD111" s="104">
        <f>'Proforma - SITE 4'!AC22</f>
        <v>0</v>
      </c>
      <c r="AE111" s="104">
        <f>'Proforma - SITE 4'!AD22</f>
        <v>0</v>
      </c>
      <c r="AF111" s="104">
        <f>'Proforma - SITE 4'!AE22</f>
        <v>0</v>
      </c>
      <c r="AG111" s="104">
        <f>'Proforma - SITE 4'!AF22</f>
        <v>0</v>
      </c>
      <c r="AH111" s="104">
        <f>'Proforma - SITE 4'!AG22</f>
        <v>0</v>
      </c>
      <c r="AI111" s="104">
        <f>'Proforma - SITE 4'!AH22</f>
        <v>0</v>
      </c>
      <c r="AJ111" s="104">
        <f>'Proforma - SITE 4'!AI22</f>
        <v>0</v>
      </c>
      <c r="AK111" s="104">
        <f>'Proforma - SITE 4'!AJ22</f>
        <v>0</v>
      </c>
      <c r="AL111" s="104">
        <f>'Proforma - SITE 4'!AK22</f>
        <v>0</v>
      </c>
      <c r="AM111" s="104">
        <f>'Proforma - SITE 4'!AL22</f>
        <v>0</v>
      </c>
      <c r="AN111" s="104">
        <f>'Proforma - SITE 4'!AM22</f>
        <v>0</v>
      </c>
      <c r="AO111" s="104">
        <f>'Proforma - SITE 4'!AN22</f>
        <v>0</v>
      </c>
      <c r="AP111" s="104">
        <f>'Proforma - SITE 4'!AO22</f>
        <v>0</v>
      </c>
      <c r="AQ111" s="104">
        <f>'Proforma - SITE 4'!AP22</f>
        <v>0</v>
      </c>
      <c r="AR111" s="104">
        <f>'Proforma - SITE 4'!AQ22</f>
        <v>0</v>
      </c>
      <c r="AS111" s="104">
        <f>'Proforma - SITE 4'!AR22</f>
        <v>0</v>
      </c>
      <c r="AT111" s="104">
        <f>'Proforma - SITE 4'!AS22</f>
        <v>0</v>
      </c>
      <c r="AU111" s="104">
        <f>'Proforma - SITE 4'!AT22</f>
        <v>0</v>
      </c>
      <c r="AV111" s="104">
        <f>'Proforma - SITE 4'!AU22</f>
        <v>0</v>
      </c>
      <c r="AW111" s="104">
        <f>'Proforma - SITE 4'!AV22</f>
        <v>0</v>
      </c>
      <c r="AX111" s="104">
        <f>'Proforma - SITE 4'!AW22</f>
        <v>0</v>
      </c>
      <c r="AY111" s="104">
        <f>'Proforma - SITE 4'!AX22</f>
        <v>0</v>
      </c>
      <c r="AZ111" s="104">
        <f>'Proforma - SITE 4'!AY22</f>
        <v>0</v>
      </c>
      <c r="BA111" s="104">
        <f>'Proforma - SITE 4'!AZ22</f>
        <v>0</v>
      </c>
      <c r="BB111" s="104">
        <f>'Proforma - SITE 4'!BA22</f>
        <v>0</v>
      </c>
      <c r="BC111" s="104">
        <f>'Proforma - SITE 4'!BB22</f>
        <v>0</v>
      </c>
      <c r="BD111" s="104">
        <f t="shared" si="7"/>
        <v>0</v>
      </c>
      <c r="BE111" s="104">
        <f>'Proforma - SITE 4'!BC22</f>
        <v>0</v>
      </c>
      <c r="BF111" s="104">
        <f>'Proforma - SITE 4'!BD22</f>
        <v>0</v>
      </c>
      <c r="BG111" s="104">
        <f>'Proforma - SITE 4'!BE22</f>
        <v>0</v>
      </c>
      <c r="BH111" s="104">
        <f>'Proforma - SITE 4'!BF22</f>
        <v>0</v>
      </c>
      <c r="BI111" s="104">
        <f>'Proforma - SITE 4'!BG22</f>
        <v>0</v>
      </c>
      <c r="BJ111" s="104">
        <f t="shared" si="8"/>
        <v>0</v>
      </c>
      <c r="BK111" s="104">
        <f>'Proforma - SITE 4'!BH22</f>
        <v>0</v>
      </c>
      <c r="BL111" s="104">
        <f>'Proforma - SITE 4'!BI22</f>
        <v>0</v>
      </c>
      <c r="BM111" s="104">
        <f t="shared" si="9"/>
        <v>0</v>
      </c>
      <c r="BN111" s="104">
        <f>'Proforma - SITE 4'!BJ22</f>
        <v>0</v>
      </c>
      <c r="BO111" s="104">
        <f>'Proforma - SITE 4'!BK22</f>
        <v>0</v>
      </c>
      <c r="BP111" s="104">
        <f>'Proforma - SITE 4'!BL22</f>
        <v>0</v>
      </c>
      <c r="BQ111" s="104">
        <f>'Proforma - SITE 4'!BM22</f>
        <v>0</v>
      </c>
      <c r="BR111" s="104">
        <f>'Proforma - SITE 4'!BN22</f>
        <v>0</v>
      </c>
      <c r="BS111" s="104">
        <f t="shared" si="10"/>
        <v>0</v>
      </c>
      <c r="BT111" s="104">
        <f t="shared" si="11"/>
        <v>0</v>
      </c>
    </row>
    <row r="112" spans="1:72" x14ac:dyDescent="0.25">
      <c r="A112" s="102" t="str">
        <f>'Proforma - SITE 4'!A23</f>
        <v/>
      </c>
      <c r="B112" s="102" t="str">
        <f>'Proforma - SITE 4'!B23</f>
        <v/>
      </c>
      <c r="C112" s="103" t="str">
        <f>'Proforma - SITE 4'!C23</f>
        <v/>
      </c>
      <c r="D112" s="105">
        <f>'Proforma - SITE 4'!D23</f>
        <v>0</v>
      </c>
      <c r="E112" s="105">
        <f>'Proforma - SITE 4'!E23</f>
        <v>0</v>
      </c>
      <c r="F112" s="105">
        <f>'Proforma - SITE 4'!F23</f>
        <v>0</v>
      </c>
      <c r="G112" s="105">
        <f>'Proforma - SITE 4'!G23</f>
        <v>0</v>
      </c>
      <c r="H112" s="105">
        <f>'Proforma - SITE 4'!H23</f>
        <v>0</v>
      </c>
      <c r="I112" s="104">
        <f>'Proforma - SITE 4'!I23</f>
        <v>0</v>
      </c>
      <c r="J112" s="104">
        <f>'Proforma - SITE 4'!J23</f>
        <v>0</v>
      </c>
      <c r="K112" s="104">
        <f>'Proforma - SITE 4'!K23</f>
        <v>0</v>
      </c>
      <c r="L112" s="104">
        <f>'Proforma - SITE 4'!L23</f>
        <v>0</v>
      </c>
      <c r="M112" s="104">
        <f>'Proforma - SITE 4'!M23</f>
        <v>0</v>
      </c>
      <c r="N112" s="104">
        <f>'Proforma - SITE 4'!N23</f>
        <v>0</v>
      </c>
      <c r="O112" s="104">
        <f>'Proforma - SITE 4'!O23</f>
        <v>0</v>
      </c>
      <c r="P112" s="104">
        <f>'Proforma - SITE 4'!P23</f>
        <v>0</v>
      </c>
      <c r="Q112" s="104">
        <f>'Proforma - SITE 4'!Q23</f>
        <v>0</v>
      </c>
      <c r="R112" s="104">
        <f>'Proforma - SITE 4'!R23</f>
        <v>0</v>
      </c>
      <c r="S112" s="104">
        <f>'Proforma - SITE 4'!S23</f>
        <v>0</v>
      </c>
      <c r="T112" s="104">
        <f>'Proforma - SITE 4'!T23</f>
        <v>0</v>
      </c>
      <c r="U112" s="104">
        <f>'Proforma - SITE 4'!U23</f>
        <v>0</v>
      </c>
      <c r="V112" s="104">
        <f>'Proforma - SITE 4'!V23</f>
        <v>0</v>
      </c>
      <c r="W112" s="104">
        <f>'Proforma - SITE 4'!W23</f>
        <v>0</v>
      </c>
      <c r="X112" s="104">
        <f>'Proforma - SITE 4'!X23</f>
        <v>0</v>
      </c>
      <c r="Y112" s="104">
        <f>'Proforma - SITE 4'!Y23</f>
        <v>0</v>
      </c>
      <c r="Z112" s="104">
        <f>'Proforma - SITE 4'!Z23</f>
        <v>0</v>
      </c>
      <c r="AA112" s="104">
        <f>'Proforma - SITE 4'!AA23</f>
        <v>0</v>
      </c>
      <c r="AB112" s="104">
        <f t="shared" si="6"/>
        <v>0</v>
      </c>
      <c r="AC112" s="104">
        <f>'Proforma - SITE 4'!AB23</f>
        <v>0</v>
      </c>
      <c r="AD112" s="104">
        <f>'Proforma - SITE 4'!AC23</f>
        <v>0</v>
      </c>
      <c r="AE112" s="104">
        <f>'Proforma - SITE 4'!AD23</f>
        <v>0</v>
      </c>
      <c r="AF112" s="104">
        <f>'Proforma - SITE 4'!AE23</f>
        <v>0</v>
      </c>
      <c r="AG112" s="104">
        <f>'Proforma - SITE 4'!AF23</f>
        <v>0</v>
      </c>
      <c r="AH112" s="104">
        <f>'Proforma - SITE 4'!AG23</f>
        <v>0</v>
      </c>
      <c r="AI112" s="104">
        <f>'Proforma - SITE 4'!AH23</f>
        <v>0</v>
      </c>
      <c r="AJ112" s="104">
        <f>'Proforma - SITE 4'!AI23</f>
        <v>0</v>
      </c>
      <c r="AK112" s="104">
        <f>'Proforma - SITE 4'!AJ23</f>
        <v>0</v>
      </c>
      <c r="AL112" s="104">
        <f>'Proforma - SITE 4'!AK23</f>
        <v>0</v>
      </c>
      <c r="AM112" s="104">
        <f>'Proforma - SITE 4'!AL23</f>
        <v>0</v>
      </c>
      <c r="AN112" s="104">
        <f>'Proforma - SITE 4'!AM23</f>
        <v>0</v>
      </c>
      <c r="AO112" s="104">
        <f>'Proforma - SITE 4'!AN23</f>
        <v>0</v>
      </c>
      <c r="AP112" s="104">
        <f>'Proforma - SITE 4'!AO23</f>
        <v>0</v>
      </c>
      <c r="AQ112" s="104">
        <f>'Proforma - SITE 4'!AP23</f>
        <v>0</v>
      </c>
      <c r="AR112" s="104">
        <f>'Proforma - SITE 4'!AQ23</f>
        <v>0</v>
      </c>
      <c r="AS112" s="104">
        <f>'Proforma - SITE 4'!AR23</f>
        <v>0</v>
      </c>
      <c r="AT112" s="104">
        <f>'Proforma - SITE 4'!AS23</f>
        <v>0</v>
      </c>
      <c r="AU112" s="104">
        <f>'Proforma - SITE 4'!AT23</f>
        <v>0</v>
      </c>
      <c r="AV112" s="104">
        <f>'Proforma - SITE 4'!AU23</f>
        <v>0</v>
      </c>
      <c r="AW112" s="104">
        <f>'Proforma - SITE 4'!AV23</f>
        <v>0</v>
      </c>
      <c r="AX112" s="104">
        <f>'Proforma - SITE 4'!AW23</f>
        <v>0</v>
      </c>
      <c r="AY112" s="104">
        <f>'Proforma - SITE 4'!AX23</f>
        <v>0</v>
      </c>
      <c r="AZ112" s="104">
        <f>'Proforma - SITE 4'!AY23</f>
        <v>0</v>
      </c>
      <c r="BA112" s="104">
        <f>'Proforma - SITE 4'!AZ23</f>
        <v>0</v>
      </c>
      <c r="BB112" s="104">
        <f>'Proforma - SITE 4'!BA23</f>
        <v>0</v>
      </c>
      <c r="BC112" s="104">
        <f>'Proforma - SITE 4'!BB23</f>
        <v>0</v>
      </c>
      <c r="BD112" s="104">
        <f t="shared" si="7"/>
        <v>0</v>
      </c>
      <c r="BE112" s="104">
        <f>'Proforma - SITE 4'!BC23</f>
        <v>0</v>
      </c>
      <c r="BF112" s="104">
        <f>'Proforma - SITE 4'!BD23</f>
        <v>0</v>
      </c>
      <c r="BG112" s="104">
        <f>'Proforma - SITE 4'!BE23</f>
        <v>0</v>
      </c>
      <c r="BH112" s="104">
        <f>'Proforma - SITE 4'!BF23</f>
        <v>0</v>
      </c>
      <c r="BI112" s="104">
        <f>'Proforma - SITE 4'!BG23</f>
        <v>0</v>
      </c>
      <c r="BJ112" s="104">
        <f t="shared" si="8"/>
        <v>0</v>
      </c>
      <c r="BK112" s="104">
        <f>'Proforma - SITE 4'!BH23</f>
        <v>0</v>
      </c>
      <c r="BL112" s="104">
        <f>'Proforma - SITE 4'!BI23</f>
        <v>0</v>
      </c>
      <c r="BM112" s="104">
        <f t="shared" si="9"/>
        <v>0</v>
      </c>
      <c r="BN112" s="104">
        <f>'Proforma - SITE 4'!BJ23</f>
        <v>0</v>
      </c>
      <c r="BO112" s="104">
        <f>'Proforma - SITE 4'!BK23</f>
        <v>0</v>
      </c>
      <c r="BP112" s="104">
        <f>'Proforma - SITE 4'!BL23</f>
        <v>0</v>
      </c>
      <c r="BQ112" s="104">
        <f>'Proforma - SITE 4'!BM23</f>
        <v>0</v>
      </c>
      <c r="BR112" s="104">
        <f>'Proforma - SITE 4'!BN23</f>
        <v>0</v>
      </c>
      <c r="BS112" s="104">
        <f t="shared" si="10"/>
        <v>0</v>
      </c>
      <c r="BT112" s="104">
        <f t="shared" si="11"/>
        <v>0</v>
      </c>
    </row>
    <row r="113" spans="1:72" x14ac:dyDescent="0.25">
      <c r="A113" s="102" t="str">
        <f>'Proforma - SITE 4'!A24</f>
        <v/>
      </c>
      <c r="B113" s="102" t="str">
        <f>'Proforma - SITE 4'!B24</f>
        <v/>
      </c>
      <c r="C113" s="103" t="str">
        <f>'Proforma - SITE 4'!C24</f>
        <v/>
      </c>
      <c r="D113" s="105">
        <f>'Proforma - SITE 4'!D24</f>
        <v>0</v>
      </c>
      <c r="E113" s="105">
        <f>'Proforma - SITE 4'!E24</f>
        <v>0</v>
      </c>
      <c r="F113" s="105">
        <f>'Proforma - SITE 4'!F24</f>
        <v>0</v>
      </c>
      <c r="G113" s="105">
        <f>'Proforma - SITE 4'!G24</f>
        <v>0</v>
      </c>
      <c r="H113" s="105">
        <f>'Proforma - SITE 4'!H24</f>
        <v>0</v>
      </c>
      <c r="I113" s="104">
        <f>'Proforma - SITE 4'!I24</f>
        <v>0</v>
      </c>
      <c r="J113" s="104">
        <f>'Proforma - SITE 4'!J24</f>
        <v>0</v>
      </c>
      <c r="K113" s="104">
        <f>'Proforma - SITE 4'!K24</f>
        <v>0</v>
      </c>
      <c r="L113" s="104">
        <f>'Proforma - SITE 4'!L24</f>
        <v>0</v>
      </c>
      <c r="M113" s="104">
        <f>'Proforma - SITE 4'!M24</f>
        <v>0</v>
      </c>
      <c r="N113" s="104">
        <f>'Proforma - SITE 4'!N24</f>
        <v>0</v>
      </c>
      <c r="O113" s="104">
        <f>'Proforma - SITE 4'!O24</f>
        <v>0</v>
      </c>
      <c r="P113" s="104">
        <f>'Proforma - SITE 4'!P24</f>
        <v>0</v>
      </c>
      <c r="Q113" s="104">
        <f>'Proforma - SITE 4'!Q24</f>
        <v>0</v>
      </c>
      <c r="R113" s="104">
        <f>'Proforma - SITE 4'!R24</f>
        <v>0</v>
      </c>
      <c r="S113" s="104">
        <f>'Proforma - SITE 4'!S24</f>
        <v>0</v>
      </c>
      <c r="T113" s="104">
        <f>'Proforma - SITE 4'!T24</f>
        <v>0</v>
      </c>
      <c r="U113" s="104">
        <f>'Proforma - SITE 4'!U24</f>
        <v>0</v>
      </c>
      <c r="V113" s="104">
        <f>'Proforma - SITE 4'!V24</f>
        <v>0</v>
      </c>
      <c r="W113" s="104">
        <f>'Proforma - SITE 4'!W24</f>
        <v>0</v>
      </c>
      <c r="X113" s="104">
        <f>'Proforma - SITE 4'!X24</f>
        <v>0</v>
      </c>
      <c r="Y113" s="104">
        <f>'Proforma - SITE 4'!Y24</f>
        <v>0</v>
      </c>
      <c r="Z113" s="104">
        <f>'Proforma - SITE 4'!Z24</f>
        <v>0</v>
      </c>
      <c r="AA113" s="104">
        <f>'Proforma - SITE 4'!AA24</f>
        <v>0</v>
      </c>
      <c r="AB113" s="104">
        <f t="shared" si="6"/>
        <v>0</v>
      </c>
      <c r="AC113" s="104">
        <f>'Proforma - SITE 4'!AB24</f>
        <v>0</v>
      </c>
      <c r="AD113" s="104">
        <f>'Proforma - SITE 4'!AC24</f>
        <v>0</v>
      </c>
      <c r="AE113" s="104">
        <f>'Proforma - SITE 4'!AD24</f>
        <v>0</v>
      </c>
      <c r="AF113" s="104">
        <f>'Proforma - SITE 4'!AE24</f>
        <v>0</v>
      </c>
      <c r="AG113" s="104">
        <f>'Proforma - SITE 4'!AF24</f>
        <v>0</v>
      </c>
      <c r="AH113" s="104">
        <f>'Proforma - SITE 4'!AG24</f>
        <v>0</v>
      </c>
      <c r="AI113" s="104">
        <f>'Proforma - SITE 4'!AH24</f>
        <v>0</v>
      </c>
      <c r="AJ113" s="104">
        <f>'Proforma - SITE 4'!AI24</f>
        <v>0</v>
      </c>
      <c r="AK113" s="104">
        <f>'Proforma - SITE 4'!AJ24</f>
        <v>0</v>
      </c>
      <c r="AL113" s="104">
        <f>'Proforma - SITE 4'!AK24</f>
        <v>0</v>
      </c>
      <c r="AM113" s="104">
        <f>'Proforma - SITE 4'!AL24</f>
        <v>0</v>
      </c>
      <c r="AN113" s="104">
        <f>'Proforma - SITE 4'!AM24</f>
        <v>0</v>
      </c>
      <c r="AO113" s="104">
        <f>'Proforma - SITE 4'!AN24</f>
        <v>0</v>
      </c>
      <c r="AP113" s="104">
        <f>'Proforma - SITE 4'!AO24</f>
        <v>0</v>
      </c>
      <c r="AQ113" s="104">
        <f>'Proforma - SITE 4'!AP24</f>
        <v>0</v>
      </c>
      <c r="AR113" s="104">
        <f>'Proforma - SITE 4'!AQ24</f>
        <v>0</v>
      </c>
      <c r="AS113" s="104">
        <f>'Proforma - SITE 4'!AR24</f>
        <v>0</v>
      </c>
      <c r="AT113" s="104">
        <f>'Proforma - SITE 4'!AS24</f>
        <v>0</v>
      </c>
      <c r="AU113" s="104">
        <f>'Proforma - SITE 4'!AT24</f>
        <v>0</v>
      </c>
      <c r="AV113" s="104">
        <f>'Proforma - SITE 4'!AU24</f>
        <v>0</v>
      </c>
      <c r="AW113" s="104">
        <f>'Proforma - SITE 4'!AV24</f>
        <v>0</v>
      </c>
      <c r="AX113" s="104">
        <f>'Proforma - SITE 4'!AW24</f>
        <v>0</v>
      </c>
      <c r="AY113" s="104">
        <f>'Proforma - SITE 4'!AX24</f>
        <v>0</v>
      </c>
      <c r="AZ113" s="104">
        <f>'Proforma - SITE 4'!AY24</f>
        <v>0</v>
      </c>
      <c r="BA113" s="104">
        <f>'Proforma - SITE 4'!AZ24</f>
        <v>0</v>
      </c>
      <c r="BB113" s="104">
        <f>'Proforma - SITE 4'!BA24</f>
        <v>0</v>
      </c>
      <c r="BC113" s="104">
        <f>'Proforma - SITE 4'!BB24</f>
        <v>0</v>
      </c>
      <c r="BD113" s="104">
        <f t="shared" si="7"/>
        <v>0</v>
      </c>
      <c r="BE113" s="104">
        <f>'Proforma - SITE 4'!BC24</f>
        <v>0</v>
      </c>
      <c r="BF113" s="104">
        <f>'Proforma - SITE 4'!BD24</f>
        <v>0</v>
      </c>
      <c r="BG113" s="104">
        <f>'Proforma - SITE 4'!BE24</f>
        <v>0</v>
      </c>
      <c r="BH113" s="104">
        <f>'Proforma - SITE 4'!BF24</f>
        <v>0</v>
      </c>
      <c r="BI113" s="104">
        <f>'Proforma - SITE 4'!BG24</f>
        <v>0</v>
      </c>
      <c r="BJ113" s="104">
        <f t="shared" si="8"/>
        <v>0</v>
      </c>
      <c r="BK113" s="104">
        <f>'Proforma - SITE 4'!BH24</f>
        <v>0</v>
      </c>
      <c r="BL113" s="104">
        <f>'Proforma - SITE 4'!BI24</f>
        <v>0</v>
      </c>
      <c r="BM113" s="104">
        <f t="shared" si="9"/>
        <v>0</v>
      </c>
      <c r="BN113" s="104">
        <f>'Proforma - SITE 4'!BJ24</f>
        <v>0</v>
      </c>
      <c r="BO113" s="104">
        <f>'Proforma - SITE 4'!BK24</f>
        <v>0</v>
      </c>
      <c r="BP113" s="104">
        <f>'Proforma - SITE 4'!BL24</f>
        <v>0</v>
      </c>
      <c r="BQ113" s="104">
        <f>'Proforma - SITE 4'!BM24</f>
        <v>0</v>
      </c>
      <c r="BR113" s="104">
        <f>'Proforma - SITE 4'!BN24</f>
        <v>0</v>
      </c>
      <c r="BS113" s="104">
        <f t="shared" si="10"/>
        <v>0</v>
      </c>
      <c r="BT113" s="104">
        <f t="shared" si="11"/>
        <v>0</v>
      </c>
    </row>
    <row r="114" spans="1:72" x14ac:dyDescent="0.25">
      <c r="A114" s="102" t="str">
        <f>'Proforma - SITE 4'!A25</f>
        <v/>
      </c>
      <c r="B114" s="102" t="str">
        <f>'Proforma - SITE 4'!B25</f>
        <v/>
      </c>
      <c r="C114" s="103" t="str">
        <f>'Proforma - SITE 4'!C25</f>
        <v/>
      </c>
      <c r="D114" s="105">
        <f>'Proforma - SITE 4'!D25</f>
        <v>0</v>
      </c>
      <c r="E114" s="105">
        <f>'Proforma - SITE 4'!E25</f>
        <v>0</v>
      </c>
      <c r="F114" s="105">
        <f>'Proforma - SITE 4'!F25</f>
        <v>0</v>
      </c>
      <c r="G114" s="105">
        <f>'Proforma - SITE 4'!G25</f>
        <v>0</v>
      </c>
      <c r="H114" s="105">
        <f>'Proforma - SITE 4'!H25</f>
        <v>0</v>
      </c>
      <c r="I114" s="104">
        <f>'Proforma - SITE 4'!I25</f>
        <v>0</v>
      </c>
      <c r="J114" s="104">
        <f>'Proforma - SITE 4'!J25</f>
        <v>0</v>
      </c>
      <c r="K114" s="104">
        <f>'Proforma - SITE 4'!K25</f>
        <v>0</v>
      </c>
      <c r="L114" s="104">
        <f>'Proforma - SITE 4'!L25</f>
        <v>0</v>
      </c>
      <c r="M114" s="104">
        <f>'Proforma - SITE 4'!M25</f>
        <v>0</v>
      </c>
      <c r="N114" s="104">
        <f>'Proforma - SITE 4'!N25</f>
        <v>0</v>
      </c>
      <c r="O114" s="104">
        <f>'Proforma - SITE 4'!O25</f>
        <v>0</v>
      </c>
      <c r="P114" s="104">
        <f>'Proforma - SITE 4'!P25</f>
        <v>0</v>
      </c>
      <c r="Q114" s="104">
        <f>'Proforma - SITE 4'!Q25</f>
        <v>0</v>
      </c>
      <c r="R114" s="104">
        <f>'Proforma - SITE 4'!R25</f>
        <v>0</v>
      </c>
      <c r="S114" s="104">
        <f>'Proforma - SITE 4'!S25</f>
        <v>0</v>
      </c>
      <c r="T114" s="104">
        <f>'Proforma - SITE 4'!T25</f>
        <v>0</v>
      </c>
      <c r="U114" s="104">
        <f>'Proforma - SITE 4'!U25</f>
        <v>0</v>
      </c>
      <c r="V114" s="104">
        <f>'Proforma - SITE 4'!V25</f>
        <v>0</v>
      </c>
      <c r="W114" s="104">
        <f>'Proforma - SITE 4'!W25</f>
        <v>0</v>
      </c>
      <c r="X114" s="104">
        <f>'Proforma - SITE 4'!X25</f>
        <v>0</v>
      </c>
      <c r="Y114" s="104">
        <f>'Proforma - SITE 4'!Y25</f>
        <v>0</v>
      </c>
      <c r="Z114" s="104">
        <f>'Proforma - SITE 4'!Z25</f>
        <v>0</v>
      </c>
      <c r="AA114" s="104">
        <f>'Proforma - SITE 4'!AA25</f>
        <v>0</v>
      </c>
      <c r="AB114" s="104">
        <f t="shared" si="6"/>
        <v>0</v>
      </c>
      <c r="AC114" s="104">
        <f>'Proforma - SITE 4'!AB25</f>
        <v>0</v>
      </c>
      <c r="AD114" s="104">
        <f>'Proforma - SITE 4'!AC25</f>
        <v>0</v>
      </c>
      <c r="AE114" s="104">
        <f>'Proforma - SITE 4'!AD25</f>
        <v>0</v>
      </c>
      <c r="AF114" s="104">
        <f>'Proforma - SITE 4'!AE25</f>
        <v>0</v>
      </c>
      <c r="AG114" s="104">
        <f>'Proforma - SITE 4'!AF25</f>
        <v>0</v>
      </c>
      <c r="AH114" s="104">
        <f>'Proforma - SITE 4'!AG25</f>
        <v>0</v>
      </c>
      <c r="AI114" s="104">
        <f>'Proforma - SITE 4'!AH25</f>
        <v>0</v>
      </c>
      <c r="AJ114" s="104">
        <f>'Proforma - SITE 4'!AI25</f>
        <v>0</v>
      </c>
      <c r="AK114" s="104">
        <f>'Proforma - SITE 4'!AJ25</f>
        <v>0</v>
      </c>
      <c r="AL114" s="104">
        <f>'Proforma - SITE 4'!AK25</f>
        <v>0</v>
      </c>
      <c r="AM114" s="104">
        <f>'Proforma - SITE 4'!AL25</f>
        <v>0</v>
      </c>
      <c r="AN114" s="104">
        <f>'Proforma - SITE 4'!AM25</f>
        <v>0</v>
      </c>
      <c r="AO114" s="104">
        <f>'Proforma - SITE 4'!AN25</f>
        <v>0</v>
      </c>
      <c r="AP114" s="104">
        <f>'Proforma - SITE 4'!AO25</f>
        <v>0</v>
      </c>
      <c r="AQ114" s="104">
        <f>'Proforma - SITE 4'!AP25</f>
        <v>0</v>
      </c>
      <c r="AR114" s="104">
        <f>'Proforma - SITE 4'!AQ25</f>
        <v>0</v>
      </c>
      <c r="AS114" s="104">
        <f>'Proforma - SITE 4'!AR25</f>
        <v>0</v>
      </c>
      <c r="AT114" s="104">
        <f>'Proforma - SITE 4'!AS25</f>
        <v>0</v>
      </c>
      <c r="AU114" s="104">
        <f>'Proforma - SITE 4'!AT25</f>
        <v>0</v>
      </c>
      <c r="AV114" s="104">
        <f>'Proforma - SITE 4'!AU25</f>
        <v>0</v>
      </c>
      <c r="AW114" s="104">
        <f>'Proforma - SITE 4'!AV25</f>
        <v>0</v>
      </c>
      <c r="AX114" s="104">
        <f>'Proforma - SITE 4'!AW25</f>
        <v>0</v>
      </c>
      <c r="AY114" s="104">
        <f>'Proforma - SITE 4'!AX25</f>
        <v>0</v>
      </c>
      <c r="AZ114" s="104">
        <f>'Proforma - SITE 4'!AY25</f>
        <v>0</v>
      </c>
      <c r="BA114" s="104">
        <f>'Proforma - SITE 4'!AZ25</f>
        <v>0</v>
      </c>
      <c r="BB114" s="104">
        <f>'Proforma - SITE 4'!BA25</f>
        <v>0</v>
      </c>
      <c r="BC114" s="104">
        <f>'Proforma - SITE 4'!BB25</f>
        <v>0</v>
      </c>
      <c r="BD114" s="104">
        <f t="shared" si="7"/>
        <v>0</v>
      </c>
      <c r="BE114" s="104">
        <f>'Proforma - SITE 4'!BC25</f>
        <v>0</v>
      </c>
      <c r="BF114" s="104">
        <f>'Proforma - SITE 4'!BD25</f>
        <v>0</v>
      </c>
      <c r="BG114" s="104">
        <f>'Proforma - SITE 4'!BE25</f>
        <v>0</v>
      </c>
      <c r="BH114" s="104">
        <f>'Proforma - SITE 4'!BF25</f>
        <v>0</v>
      </c>
      <c r="BI114" s="104">
        <f>'Proforma - SITE 4'!BG25</f>
        <v>0</v>
      </c>
      <c r="BJ114" s="104">
        <f t="shared" si="8"/>
        <v>0</v>
      </c>
      <c r="BK114" s="104">
        <f>'Proforma - SITE 4'!BH25</f>
        <v>0</v>
      </c>
      <c r="BL114" s="104">
        <f>'Proforma - SITE 4'!BI25</f>
        <v>0</v>
      </c>
      <c r="BM114" s="104">
        <f t="shared" si="9"/>
        <v>0</v>
      </c>
      <c r="BN114" s="104">
        <f>'Proforma - SITE 4'!BJ25</f>
        <v>0</v>
      </c>
      <c r="BO114" s="104">
        <f>'Proforma - SITE 4'!BK25</f>
        <v>0</v>
      </c>
      <c r="BP114" s="104">
        <f>'Proforma - SITE 4'!BL25</f>
        <v>0</v>
      </c>
      <c r="BQ114" s="104">
        <f>'Proforma - SITE 4'!BM25</f>
        <v>0</v>
      </c>
      <c r="BR114" s="104">
        <f>'Proforma - SITE 4'!BN25</f>
        <v>0</v>
      </c>
      <c r="BS114" s="104">
        <f t="shared" si="10"/>
        <v>0</v>
      </c>
      <c r="BT114" s="104">
        <f t="shared" si="11"/>
        <v>0</v>
      </c>
    </row>
    <row r="115" spans="1:72" x14ac:dyDescent="0.25">
      <c r="A115" s="102" t="str">
        <f>'Proforma - SITE 4'!A26</f>
        <v/>
      </c>
      <c r="B115" s="102" t="str">
        <f>'Proforma - SITE 4'!B26</f>
        <v/>
      </c>
      <c r="C115" s="103" t="str">
        <f>'Proforma - SITE 4'!C26</f>
        <v/>
      </c>
      <c r="D115" s="105">
        <f>'Proforma - SITE 4'!D26</f>
        <v>0</v>
      </c>
      <c r="E115" s="105">
        <f>'Proforma - SITE 4'!E26</f>
        <v>0</v>
      </c>
      <c r="F115" s="105">
        <f>'Proforma - SITE 4'!F26</f>
        <v>0</v>
      </c>
      <c r="G115" s="105">
        <f>'Proforma - SITE 4'!G26</f>
        <v>0</v>
      </c>
      <c r="H115" s="105">
        <f>'Proforma - SITE 4'!H26</f>
        <v>0</v>
      </c>
      <c r="I115" s="104">
        <f>'Proforma - SITE 4'!I26</f>
        <v>0</v>
      </c>
      <c r="J115" s="104">
        <f>'Proforma - SITE 4'!J26</f>
        <v>0</v>
      </c>
      <c r="K115" s="104">
        <f>'Proforma - SITE 4'!K26</f>
        <v>0</v>
      </c>
      <c r="L115" s="104">
        <f>'Proforma - SITE 4'!L26</f>
        <v>0</v>
      </c>
      <c r="M115" s="104">
        <f>'Proforma - SITE 4'!M26</f>
        <v>0</v>
      </c>
      <c r="N115" s="104">
        <f>'Proforma - SITE 4'!N26</f>
        <v>0</v>
      </c>
      <c r="O115" s="104">
        <f>'Proforma - SITE 4'!O26</f>
        <v>0</v>
      </c>
      <c r="P115" s="104">
        <f>'Proforma - SITE 4'!P26</f>
        <v>0</v>
      </c>
      <c r="Q115" s="104">
        <f>'Proforma - SITE 4'!Q26</f>
        <v>0</v>
      </c>
      <c r="R115" s="104">
        <f>'Proforma - SITE 4'!R26</f>
        <v>0</v>
      </c>
      <c r="S115" s="104">
        <f>'Proforma - SITE 4'!S26</f>
        <v>0</v>
      </c>
      <c r="T115" s="104">
        <f>'Proforma - SITE 4'!T26</f>
        <v>0</v>
      </c>
      <c r="U115" s="104">
        <f>'Proforma - SITE 4'!U26</f>
        <v>0</v>
      </c>
      <c r="V115" s="104">
        <f>'Proforma - SITE 4'!V26</f>
        <v>0</v>
      </c>
      <c r="W115" s="104">
        <f>'Proforma - SITE 4'!W26</f>
        <v>0</v>
      </c>
      <c r="X115" s="104">
        <f>'Proforma - SITE 4'!X26</f>
        <v>0</v>
      </c>
      <c r="Y115" s="104">
        <f>'Proforma - SITE 4'!Y26</f>
        <v>0</v>
      </c>
      <c r="Z115" s="104">
        <f>'Proforma - SITE 4'!Z26</f>
        <v>0</v>
      </c>
      <c r="AA115" s="104">
        <f>'Proforma - SITE 4'!AA26</f>
        <v>0</v>
      </c>
      <c r="AB115" s="104">
        <f t="shared" si="6"/>
        <v>0</v>
      </c>
      <c r="AC115" s="104">
        <f>'Proforma - SITE 4'!AB26</f>
        <v>0</v>
      </c>
      <c r="AD115" s="104">
        <f>'Proforma - SITE 4'!AC26</f>
        <v>0</v>
      </c>
      <c r="AE115" s="104">
        <f>'Proforma - SITE 4'!AD26</f>
        <v>0</v>
      </c>
      <c r="AF115" s="104">
        <f>'Proforma - SITE 4'!AE26</f>
        <v>0</v>
      </c>
      <c r="AG115" s="104">
        <f>'Proforma - SITE 4'!AF26</f>
        <v>0</v>
      </c>
      <c r="AH115" s="104">
        <f>'Proforma - SITE 4'!AG26</f>
        <v>0</v>
      </c>
      <c r="AI115" s="104">
        <f>'Proforma - SITE 4'!AH26</f>
        <v>0</v>
      </c>
      <c r="AJ115" s="104">
        <f>'Proforma - SITE 4'!AI26</f>
        <v>0</v>
      </c>
      <c r="AK115" s="104">
        <f>'Proforma - SITE 4'!AJ26</f>
        <v>0</v>
      </c>
      <c r="AL115" s="104">
        <f>'Proforma - SITE 4'!AK26</f>
        <v>0</v>
      </c>
      <c r="AM115" s="104">
        <f>'Proforma - SITE 4'!AL26</f>
        <v>0</v>
      </c>
      <c r="AN115" s="104">
        <f>'Proforma - SITE 4'!AM26</f>
        <v>0</v>
      </c>
      <c r="AO115" s="104">
        <f>'Proforma - SITE 4'!AN26</f>
        <v>0</v>
      </c>
      <c r="AP115" s="104">
        <f>'Proforma - SITE 4'!AO26</f>
        <v>0</v>
      </c>
      <c r="AQ115" s="104">
        <f>'Proforma - SITE 4'!AP26</f>
        <v>0</v>
      </c>
      <c r="AR115" s="104">
        <f>'Proforma - SITE 4'!AQ26</f>
        <v>0</v>
      </c>
      <c r="AS115" s="104">
        <f>'Proforma - SITE 4'!AR26</f>
        <v>0</v>
      </c>
      <c r="AT115" s="104">
        <f>'Proforma - SITE 4'!AS26</f>
        <v>0</v>
      </c>
      <c r="AU115" s="104">
        <f>'Proforma - SITE 4'!AT26</f>
        <v>0</v>
      </c>
      <c r="AV115" s="104">
        <f>'Proforma - SITE 4'!AU26</f>
        <v>0</v>
      </c>
      <c r="AW115" s="104">
        <f>'Proforma - SITE 4'!AV26</f>
        <v>0</v>
      </c>
      <c r="AX115" s="104">
        <f>'Proforma - SITE 4'!AW26</f>
        <v>0</v>
      </c>
      <c r="AY115" s="104">
        <f>'Proforma - SITE 4'!AX26</f>
        <v>0</v>
      </c>
      <c r="AZ115" s="104">
        <f>'Proforma - SITE 4'!AY26</f>
        <v>0</v>
      </c>
      <c r="BA115" s="104">
        <f>'Proforma - SITE 4'!AZ26</f>
        <v>0</v>
      </c>
      <c r="BB115" s="104">
        <f>'Proforma - SITE 4'!BA26</f>
        <v>0</v>
      </c>
      <c r="BC115" s="104">
        <f>'Proforma - SITE 4'!BB26</f>
        <v>0</v>
      </c>
      <c r="BD115" s="104">
        <f t="shared" si="7"/>
        <v>0</v>
      </c>
      <c r="BE115" s="104">
        <f>'Proforma - SITE 4'!BC26</f>
        <v>0</v>
      </c>
      <c r="BF115" s="104">
        <f>'Proforma - SITE 4'!BD26</f>
        <v>0</v>
      </c>
      <c r="BG115" s="104">
        <f>'Proforma - SITE 4'!BE26</f>
        <v>0</v>
      </c>
      <c r="BH115" s="104">
        <f>'Proforma - SITE 4'!BF26</f>
        <v>0</v>
      </c>
      <c r="BI115" s="104">
        <f>'Proforma - SITE 4'!BG26</f>
        <v>0</v>
      </c>
      <c r="BJ115" s="104">
        <f t="shared" si="8"/>
        <v>0</v>
      </c>
      <c r="BK115" s="104">
        <f>'Proforma - SITE 4'!BH26</f>
        <v>0</v>
      </c>
      <c r="BL115" s="104">
        <f>'Proforma - SITE 4'!BI26</f>
        <v>0</v>
      </c>
      <c r="BM115" s="104">
        <f t="shared" si="9"/>
        <v>0</v>
      </c>
      <c r="BN115" s="104">
        <f>'Proforma - SITE 4'!BJ26</f>
        <v>0</v>
      </c>
      <c r="BO115" s="104">
        <f>'Proforma - SITE 4'!BK26</f>
        <v>0</v>
      </c>
      <c r="BP115" s="104">
        <f>'Proforma - SITE 4'!BL26</f>
        <v>0</v>
      </c>
      <c r="BQ115" s="104">
        <f>'Proforma - SITE 4'!BM26</f>
        <v>0</v>
      </c>
      <c r="BR115" s="104">
        <f>'Proforma - SITE 4'!BN26</f>
        <v>0</v>
      </c>
      <c r="BS115" s="104">
        <f t="shared" si="10"/>
        <v>0</v>
      </c>
      <c r="BT115" s="104">
        <f t="shared" si="11"/>
        <v>0</v>
      </c>
    </row>
    <row r="116" spans="1:72" x14ac:dyDescent="0.25">
      <c r="A116" s="102" t="str">
        <f>'Proforma - SITE 4'!A27</f>
        <v/>
      </c>
      <c r="B116" s="102" t="str">
        <f>'Proforma - SITE 4'!B27</f>
        <v/>
      </c>
      <c r="C116" s="103" t="str">
        <f>'Proforma - SITE 4'!C27</f>
        <v/>
      </c>
      <c r="D116" s="105">
        <f>'Proforma - SITE 4'!D27</f>
        <v>0</v>
      </c>
      <c r="E116" s="105">
        <f>'Proforma - SITE 4'!E27</f>
        <v>0</v>
      </c>
      <c r="F116" s="105">
        <f>'Proforma - SITE 4'!F27</f>
        <v>0</v>
      </c>
      <c r="G116" s="105">
        <f>'Proforma - SITE 4'!G27</f>
        <v>0</v>
      </c>
      <c r="H116" s="105">
        <f>'Proforma - SITE 4'!H27</f>
        <v>0</v>
      </c>
      <c r="I116" s="104">
        <f>'Proforma - SITE 4'!I27</f>
        <v>0</v>
      </c>
      <c r="J116" s="104">
        <f>'Proforma - SITE 4'!J27</f>
        <v>0</v>
      </c>
      <c r="K116" s="104">
        <f>'Proforma - SITE 4'!K27</f>
        <v>0</v>
      </c>
      <c r="L116" s="104">
        <f>'Proforma - SITE 4'!L27</f>
        <v>0</v>
      </c>
      <c r="M116" s="104">
        <f>'Proforma - SITE 4'!M27</f>
        <v>0</v>
      </c>
      <c r="N116" s="104">
        <f>'Proforma - SITE 4'!N27</f>
        <v>0</v>
      </c>
      <c r="O116" s="104">
        <f>'Proforma - SITE 4'!O27</f>
        <v>0</v>
      </c>
      <c r="P116" s="104">
        <f>'Proforma - SITE 4'!P27</f>
        <v>0</v>
      </c>
      <c r="Q116" s="104">
        <f>'Proforma - SITE 4'!Q27</f>
        <v>0</v>
      </c>
      <c r="R116" s="104">
        <f>'Proforma - SITE 4'!R27</f>
        <v>0</v>
      </c>
      <c r="S116" s="104">
        <f>'Proforma - SITE 4'!S27</f>
        <v>0</v>
      </c>
      <c r="T116" s="104">
        <f>'Proforma - SITE 4'!T27</f>
        <v>0</v>
      </c>
      <c r="U116" s="104">
        <f>'Proforma - SITE 4'!U27</f>
        <v>0</v>
      </c>
      <c r="V116" s="104">
        <f>'Proforma - SITE 4'!V27</f>
        <v>0</v>
      </c>
      <c r="W116" s="104">
        <f>'Proforma - SITE 4'!W27</f>
        <v>0</v>
      </c>
      <c r="X116" s="104">
        <f>'Proforma - SITE 4'!X27</f>
        <v>0</v>
      </c>
      <c r="Y116" s="104">
        <f>'Proforma - SITE 4'!Y27</f>
        <v>0</v>
      </c>
      <c r="Z116" s="104">
        <f>'Proforma - SITE 4'!Z27</f>
        <v>0</v>
      </c>
      <c r="AA116" s="104">
        <f>'Proforma - SITE 4'!AA27</f>
        <v>0</v>
      </c>
      <c r="AB116" s="104">
        <f t="shared" si="6"/>
        <v>0</v>
      </c>
      <c r="AC116" s="104">
        <f>'Proforma - SITE 4'!AB27</f>
        <v>0</v>
      </c>
      <c r="AD116" s="104">
        <f>'Proforma - SITE 4'!AC27</f>
        <v>0</v>
      </c>
      <c r="AE116" s="104">
        <f>'Proforma - SITE 4'!AD27</f>
        <v>0</v>
      </c>
      <c r="AF116" s="104">
        <f>'Proforma - SITE 4'!AE27</f>
        <v>0</v>
      </c>
      <c r="AG116" s="104">
        <f>'Proforma - SITE 4'!AF27</f>
        <v>0</v>
      </c>
      <c r="AH116" s="104">
        <f>'Proforma - SITE 4'!AG27</f>
        <v>0</v>
      </c>
      <c r="AI116" s="104">
        <f>'Proforma - SITE 4'!AH27</f>
        <v>0</v>
      </c>
      <c r="AJ116" s="104">
        <f>'Proforma - SITE 4'!AI27</f>
        <v>0</v>
      </c>
      <c r="AK116" s="104">
        <f>'Proforma - SITE 4'!AJ27</f>
        <v>0</v>
      </c>
      <c r="AL116" s="104">
        <f>'Proforma - SITE 4'!AK27</f>
        <v>0</v>
      </c>
      <c r="AM116" s="104">
        <f>'Proforma - SITE 4'!AL27</f>
        <v>0</v>
      </c>
      <c r="AN116" s="104">
        <f>'Proforma - SITE 4'!AM27</f>
        <v>0</v>
      </c>
      <c r="AO116" s="104">
        <f>'Proforma - SITE 4'!AN27</f>
        <v>0</v>
      </c>
      <c r="AP116" s="104">
        <f>'Proforma - SITE 4'!AO27</f>
        <v>0</v>
      </c>
      <c r="AQ116" s="104">
        <f>'Proforma - SITE 4'!AP27</f>
        <v>0</v>
      </c>
      <c r="AR116" s="104">
        <f>'Proforma - SITE 4'!AQ27</f>
        <v>0</v>
      </c>
      <c r="AS116" s="104">
        <f>'Proforma - SITE 4'!AR27</f>
        <v>0</v>
      </c>
      <c r="AT116" s="104">
        <f>'Proforma - SITE 4'!AS27</f>
        <v>0</v>
      </c>
      <c r="AU116" s="104">
        <f>'Proforma - SITE 4'!AT27</f>
        <v>0</v>
      </c>
      <c r="AV116" s="104">
        <f>'Proforma - SITE 4'!AU27</f>
        <v>0</v>
      </c>
      <c r="AW116" s="104">
        <f>'Proforma - SITE 4'!AV27</f>
        <v>0</v>
      </c>
      <c r="AX116" s="104">
        <f>'Proforma - SITE 4'!AW27</f>
        <v>0</v>
      </c>
      <c r="AY116" s="104">
        <f>'Proforma - SITE 4'!AX27</f>
        <v>0</v>
      </c>
      <c r="AZ116" s="104">
        <f>'Proforma - SITE 4'!AY27</f>
        <v>0</v>
      </c>
      <c r="BA116" s="104">
        <f>'Proforma - SITE 4'!AZ27</f>
        <v>0</v>
      </c>
      <c r="BB116" s="104">
        <f>'Proforma - SITE 4'!BA27</f>
        <v>0</v>
      </c>
      <c r="BC116" s="104">
        <f>'Proforma - SITE 4'!BB27</f>
        <v>0</v>
      </c>
      <c r="BD116" s="104">
        <f t="shared" si="7"/>
        <v>0</v>
      </c>
      <c r="BE116" s="104">
        <f>'Proforma - SITE 4'!BC27</f>
        <v>0</v>
      </c>
      <c r="BF116" s="104">
        <f>'Proforma - SITE 4'!BD27</f>
        <v>0</v>
      </c>
      <c r="BG116" s="104">
        <f>'Proforma - SITE 4'!BE27</f>
        <v>0</v>
      </c>
      <c r="BH116" s="104">
        <f>'Proforma - SITE 4'!BF27</f>
        <v>0</v>
      </c>
      <c r="BI116" s="104">
        <f>'Proforma - SITE 4'!BG27</f>
        <v>0</v>
      </c>
      <c r="BJ116" s="104">
        <f t="shared" si="8"/>
        <v>0</v>
      </c>
      <c r="BK116" s="104">
        <f>'Proforma - SITE 4'!BH27</f>
        <v>0</v>
      </c>
      <c r="BL116" s="104">
        <f>'Proforma - SITE 4'!BI27</f>
        <v>0</v>
      </c>
      <c r="BM116" s="104">
        <f t="shared" si="9"/>
        <v>0</v>
      </c>
      <c r="BN116" s="104">
        <f>'Proforma - SITE 4'!BJ27</f>
        <v>0</v>
      </c>
      <c r="BO116" s="104">
        <f>'Proforma - SITE 4'!BK27</f>
        <v>0</v>
      </c>
      <c r="BP116" s="104">
        <f>'Proforma - SITE 4'!BL27</f>
        <v>0</v>
      </c>
      <c r="BQ116" s="104">
        <f>'Proforma - SITE 4'!BM27</f>
        <v>0</v>
      </c>
      <c r="BR116" s="104">
        <f>'Proforma - SITE 4'!BN27</f>
        <v>0</v>
      </c>
      <c r="BS116" s="104">
        <f t="shared" si="10"/>
        <v>0</v>
      </c>
      <c r="BT116" s="104">
        <f t="shared" si="11"/>
        <v>0</v>
      </c>
    </row>
    <row r="117" spans="1:72" x14ac:dyDescent="0.25">
      <c r="A117" s="102" t="str">
        <f>'Proforma - SITE 4'!A28</f>
        <v/>
      </c>
      <c r="B117" s="102" t="str">
        <f>'Proforma - SITE 4'!B28</f>
        <v/>
      </c>
      <c r="C117" s="103" t="str">
        <f>'Proforma - SITE 4'!C28</f>
        <v/>
      </c>
      <c r="D117" s="105">
        <f>'Proforma - SITE 4'!D28</f>
        <v>0</v>
      </c>
      <c r="E117" s="105">
        <f>'Proforma - SITE 4'!E28</f>
        <v>0</v>
      </c>
      <c r="F117" s="105">
        <f>'Proforma - SITE 4'!F28</f>
        <v>0</v>
      </c>
      <c r="G117" s="105">
        <f>'Proforma - SITE 4'!G28</f>
        <v>0</v>
      </c>
      <c r="H117" s="105">
        <f>'Proforma - SITE 4'!H28</f>
        <v>0</v>
      </c>
      <c r="I117" s="104">
        <f>'Proforma - SITE 4'!I28</f>
        <v>0</v>
      </c>
      <c r="J117" s="104">
        <f>'Proforma - SITE 4'!J28</f>
        <v>0</v>
      </c>
      <c r="K117" s="104">
        <f>'Proforma - SITE 4'!K28</f>
        <v>0</v>
      </c>
      <c r="L117" s="104">
        <f>'Proforma - SITE 4'!L28</f>
        <v>0</v>
      </c>
      <c r="M117" s="104">
        <f>'Proforma - SITE 4'!M28</f>
        <v>0</v>
      </c>
      <c r="N117" s="104">
        <f>'Proforma - SITE 4'!N28</f>
        <v>0</v>
      </c>
      <c r="O117" s="104">
        <f>'Proforma - SITE 4'!O28</f>
        <v>0</v>
      </c>
      <c r="P117" s="104">
        <f>'Proforma - SITE 4'!P28</f>
        <v>0</v>
      </c>
      <c r="Q117" s="104">
        <f>'Proforma - SITE 4'!Q28</f>
        <v>0</v>
      </c>
      <c r="R117" s="104">
        <f>'Proforma - SITE 4'!R28</f>
        <v>0</v>
      </c>
      <c r="S117" s="104">
        <f>'Proforma - SITE 4'!S28</f>
        <v>0</v>
      </c>
      <c r="T117" s="104">
        <f>'Proforma - SITE 4'!T28</f>
        <v>0</v>
      </c>
      <c r="U117" s="104">
        <f>'Proforma - SITE 4'!U28</f>
        <v>0</v>
      </c>
      <c r="V117" s="104">
        <f>'Proforma - SITE 4'!V28</f>
        <v>0</v>
      </c>
      <c r="W117" s="104">
        <f>'Proforma - SITE 4'!W28</f>
        <v>0</v>
      </c>
      <c r="X117" s="104">
        <f>'Proforma - SITE 4'!X28</f>
        <v>0</v>
      </c>
      <c r="Y117" s="104">
        <f>'Proforma - SITE 4'!Y28</f>
        <v>0</v>
      </c>
      <c r="Z117" s="104">
        <f>'Proforma - SITE 4'!Z28</f>
        <v>0</v>
      </c>
      <c r="AA117" s="104">
        <f>'Proforma - SITE 4'!AA28</f>
        <v>0</v>
      </c>
      <c r="AB117" s="104">
        <f t="shared" si="6"/>
        <v>0</v>
      </c>
      <c r="AC117" s="104">
        <f>'Proforma - SITE 4'!AB28</f>
        <v>0</v>
      </c>
      <c r="AD117" s="104">
        <f>'Proforma - SITE 4'!AC28</f>
        <v>0</v>
      </c>
      <c r="AE117" s="104">
        <f>'Proforma - SITE 4'!AD28</f>
        <v>0</v>
      </c>
      <c r="AF117" s="104">
        <f>'Proforma - SITE 4'!AE28</f>
        <v>0</v>
      </c>
      <c r="AG117" s="104">
        <f>'Proforma - SITE 4'!AF28</f>
        <v>0</v>
      </c>
      <c r="AH117" s="104">
        <f>'Proforma - SITE 4'!AG28</f>
        <v>0</v>
      </c>
      <c r="AI117" s="104">
        <f>'Proforma - SITE 4'!AH28</f>
        <v>0</v>
      </c>
      <c r="AJ117" s="104">
        <f>'Proforma - SITE 4'!AI28</f>
        <v>0</v>
      </c>
      <c r="AK117" s="104">
        <f>'Proforma - SITE 4'!AJ28</f>
        <v>0</v>
      </c>
      <c r="AL117" s="104">
        <f>'Proforma - SITE 4'!AK28</f>
        <v>0</v>
      </c>
      <c r="AM117" s="104">
        <f>'Proforma - SITE 4'!AL28</f>
        <v>0</v>
      </c>
      <c r="AN117" s="104">
        <f>'Proforma - SITE 4'!AM28</f>
        <v>0</v>
      </c>
      <c r="AO117" s="104">
        <f>'Proforma - SITE 4'!AN28</f>
        <v>0</v>
      </c>
      <c r="AP117" s="104">
        <f>'Proforma - SITE 4'!AO28</f>
        <v>0</v>
      </c>
      <c r="AQ117" s="104">
        <f>'Proforma - SITE 4'!AP28</f>
        <v>0</v>
      </c>
      <c r="AR117" s="104">
        <f>'Proforma - SITE 4'!AQ28</f>
        <v>0</v>
      </c>
      <c r="AS117" s="104">
        <f>'Proforma - SITE 4'!AR28</f>
        <v>0</v>
      </c>
      <c r="AT117" s="104">
        <f>'Proforma - SITE 4'!AS28</f>
        <v>0</v>
      </c>
      <c r="AU117" s="104">
        <f>'Proforma - SITE 4'!AT28</f>
        <v>0</v>
      </c>
      <c r="AV117" s="104">
        <f>'Proforma - SITE 4'!AU28</f>
        <v>0</v>
      </c>
      <c r="AW117" s="104">
        <f>'Proforma - SITE 4'!AV28</f>
        <v>0</v>
      </c>
      <c r="AX117" s="104">
        <f>'Proforma - SITE 4'!AW28</f>
        <v>0</v>
      </c>
      <c r="AY117" s="104">
        <f>'Proforma - SITE 4'!AX28</f>
        <v>0</v>
      </c>
      <c r="AZ117" s="104">
        <f>'Proforma - SITE 4'!AY28</f>
        <v>0</v>
      </c>
      <c r="BA117" s="104">
        <f>'Proforma - SITE 4'!AZ28</f>
        <v>0</v>
      </c>
      <c r="BB117" s="104">
        <f>'Proforma - SITE 4'!BA28</f>
        <v>0</v>
      </c>
      <c r="BC117" s="104">
        <f>'Proforma - SITE 4'!BB28</f>
        <v>0</v>
      </c>
      <c r="BD117" s="104">
        <f t="shared" si="7"/>
        <v>0</v>
      </c>
      <c r="BE117" s="104">
        <f>'Proforma - SITE 4'!BC28</f>
        <v>0</v>
      </c>
      <c r="BF117" s="104">
        <f>'Proforma - SITE 4'!BD28</f>
        <v>0</v>
      </c>
      <c r="BG117" s="104">
        <f>'Proforma - SITE 4'!BE28</f>
        <v>0</v>
      </c>
      <c r="BH117" s="104">
        <f>'Proforma - SITE 4'!BF28</f>
        <v>0</v>
      </c>
      <c r="BI117" s="104">
        <f>'Proforma - SITE 4'!BG28</f>
        <v>0</v>
      </c>
      <c r="BJ117" s="104">
        <f t="shared" si="8"/>
        <v>0</v>
      </c>
      <c r="BK117" s="104">
        <f>'Proforma - SITE 4'!BH28</f>
        <v>0</v>
      </c>
      <c r="BL117" s="104">
        <f>'Proforma - SITE 4'!BI28</f>
        <v>0</v>
      </c>
      <c r="BM117" s="104">
        <f t="shared" si="9"/>
        <v>0</v>
      </c>
      <c r="BN117" s="104">
        <f>'Proforma - SITE 4'!BJ28</f>
        <v>0</v>
      </c>
      <c r="BO117" s="104">
        <f>'Proforma - SITE 4'!BK28</f>
        <v>0</v>
      </c>
      <c r="BP117" s="104">
        <f>'Proforma - SITE 4'!BL28</f>
        <v>0</v>
      </c>
      <c r="BQ117" s="104">
        <f>'Proforma - SITE 4'!BM28</f>
        <v>0</v>
      </c>
      <c r="BR117" s="104">
        <f>'Proforma - SITE 4'!BN28</f>
        <v>0</v>
      </c>
      <c r="BS117" s="104">
        <f t="shared" si="10"/>
        <v>0</v>
      </c>
      <c r="BT117" s="104">
        <f t="shared" si="11"/>
        <v>0</v>
      </c>
    </row>
    <row r="118" spans="1:72" x14ac:dyDescent="0.25">
      <c r="A118" s="102" t="str">
        <f>'Proforma - SITE 4'!A29</f>
        <v/>
      </c>
      <c r="B118" s="102" t="str">
        <f>'Proforma - SITE 4'!B29</f>
        <v/>
      </c>
      <c r="C118" s="103" t="str">
        <f>'Proforma - SITE 4'!C29</f>
        <v/>
      </c>
      <c r="D118" s="105">
        <f>'Proforma - SITE 4'!D29</f>
        <v>0</v>
      </c>
      <c r="E118" s="105">
        <f>'Proforma - SITE 4'!E29</f>
        <v>0</v>
      </c>
      <c r="F118" s="105">
        <f>'Proforma - SITE 4'!F29</f>
        <v>0</v>
      </c>
      <c r="G118" s="105">
        <f>'Proforma - SITE 4'!G29</f>
        <v>0</v>
      </c>
      <c r="H118" s="105">
        <f>'Proforma - SITE 4'!H29</f>
        <v>0</v>
      </c>
      <c r="I118" s="104">
        <f>'Proforma - SITE 4'!I29</f>
        <v>0</v>
      </c>
      <c r="J118" s="104">
        <f>'Proforma - SITE 4'!J29</f>
        <v>0</v>
      </c>
      <c r="K118" s="104">
        <f>'Proforma - SITE 4'!K29</f>
        <v>0</v>
      </c>
      <c r="L118" s="104">
        <f>'Proforma - SITE 4'!L29</f>
        <v>0</v>
      </c>
      <c r="M118" s="104">
        <f>'Proforma - SITE 4'!M29</f>
        <v>0</v>
      </c>
      <c r="N118" s="104">
        <f>'Proforma - SITE 4'!N29</f>
        <v>0</v>
      </c>
      <c r="O118" s="104">
        <f>'Proforma - SITE 4'!O29</f>
        <v>0</v>
      </c>
      <c r="P118" s="104">
        <f>'Proforma - SITE 4'!P29</f>
        <v>0</v>
      </c>
      <c r="Q118" s="104">
        <f>'Proforma - SITE 4'!Q29</f>
        <v>0</v>
      </c>
      <c r="R118" s="104">
        <f>'Proforma - SITE 4'!R29</f>
        <v>0</v>
      </c>
      <c r="S118" s="104">
        <f>'Proforma - SITE 4'!S29</f>
        <v>0</v>
      </c>
      <c r="T118" s="104">
        <f>'Proforma - SITE 4'!T29</f>
        <v>0</v>
      </c>
      <c r="U118" s="104">
        <f>'Proforma - SITE 4'!U29</f>
        <v>0</v>
      </c>
      <c r="V118" s="104">
        <f>'Proforma - SITE 4'!V29</f>
        <v>0</v>
      </c>
      <c r="W118" s="104">
        <f>'Proforma - SITE 4'!W29</f>
        <v>0</v>
      </c>
      <c r="X118" s="104">
        <f>'Proforma - SITE 4'!X29</f>
        <v>0</v>
      </c>
      <c r="Y118" s="104">
        <f>'Proforma - SITE 4'!Y29</f>
        <v>0</v>
      </c>
      <c r="Z118" s="104">
        <f>'Proforma - SITE 4'!Z29</f>
        <v>0</v>
      </c>
      <c r="AA118" s="104">
        <f>'Proforma - SITE 4'!AA29</f>
        <v>0</v>
      </c>
      <c r="AB118" s="104">
        <f t="shared" si="6"/>
        <v>0</v>
      </c>
      <c r="AC118" s="104">
        <f>'Proforma - SITE 4'!AB29</f>
        <v>0</v>
      </c>
      <c r="AD118" s="104">
        <f>'Proforma - SITE 4'!AC29</f>
        <v>0</v>
      </c>
      <c r="AE118" s="104">
        <f>'Proforma - SITE 4'!AD29</f>
        <v>0</v>
      </c>
      <c r="AF118" s="104">
        <f>'Proforma - SITE 4'!AE29</f>
        <v>0</v>
      </c>
      <c r="AG118" s="104">
        <f>'Proforma - SITE 4'!AF29</f>
        <v>0</v>
      </c>
      <c r="AH118" s="104">
        <f>'Proforma - SITE 4'!AG29</f>
        <v>0</v>
      </c>
      <c r="AI118" s="104">
        <f>'Proforma - SITE 4'!AH29</f>
        <v>0</v>
      </c>
      <c r="AJ118" s="104">
        <f>'Proforma - SITE 4'!AI29</f>
        <v>0</v>
      </c>
      <c r="AK118" s="104">
        <f>'Proforma - SITE 4'!AJ29</f>
        <v>0</v>
      </c>
      <c r="AL118" s="104">
        <f>'Proforma - SITE 4'!AK29</f>
        <v>0</v>
      </c>
      <c r="AM118" s="104">
        <f>'Proforma - SITE 4'!AL29</f>
        <v>0</v>
      </c>
      <c r="AN118" s="104">
        <f>'Proforma - SITE 4'!AM29</f>
        <v>0</v>
      </c>
      <c r="AO118" s="104">
        <f>'Proforma - SITE 4'!AN29</f>
        <v>0</v>
      </c>
      <c r="AP118" s="104">
        <f>'Proforma - SITE 4'!AO29</f>
        <v>0</v>
      </c>
      <c r="AQ118" s="104">
        <f>'Proforma - SITE 4'!AP29</f>
        <v>0</v>
      </c>
      <c r="AR118" s="104">
        <f>'Proforma - SITE 4'!AQ29</f>
        <v>0</v>
      </c>
      <c r="AS118" s="104">
        <f>'Proforma - SITE 4'!AR29</f>
        <v>0</v>
      </c>
      <c r="AT118" s="104">
        <f>'Proforma - SITE 4'!AS29</f>
        <v>0</v>
      </c>
      <c r="AU118" s="104">
        <f>'Proforma - SITE 4'!AT29</f>
        <v>0</v>
      </c>
      <c r="AV118" s="104">
        <f>'Proforma - SITE 4'!AU29</f>
        <v>0</v>
      </c>
      <c r="AW118" s="104">
        <f>'Proforma - SITE 4'!AV29</f>
        <v>0</v>
      </c>
      <c r="AX118" s="104">
        <f>'Proforma - SITE 4'!AW29</f>
        <v>0</v>
      </c>
      <c r="AY118" s="104">
        <f>'Proforma - SITE 4'!AX29</f>
        <v>0</v>
      </c>
      <c r="AZ118" s="104">
        <f>'Proforma - SITE 4'!AY29</f>
        <v>0</v>
      </c>
      <c r="BA118" s="104">
        <f>'Proforma - SITE 4'!AZ29</f>
        <v>0</v>
      </c>
      <c r="BB118" s="104">
        <f>'Proforma - SITE 4'!BA29</f>
        <v>0</v>
      </c>
      <c r="BC118" s="104">
        <f>'Proforma - SITE 4'!BB29</f>
        <v>0</v>
      </c>
      <c r="BD118" s="104">
        <f t="shared" si="7"/>
        <v>0</v>
      </c>
      <c r="BE118" s="104">
        <f>'Proforma - SITE 4'!BC29</f>
        <v>0</v>
      </c>
      <c r="BF118" s="104">
        <f>'Proforma - SITE 4'!BD29</f>
        <v>0</v>
      </c>
      <c r="BG118" s="104">
        <f>'Proforma - SITE 4'!BE29</f>
        <v>0</v>
      </c>
      <c r="BH118" s="104">
        <f>'Proforma - SITE 4'!BF29</f>
        <v>0</v>
      </c>
      <c r="BI118" s="104">
        <f>'Proforma - SITE 4'!BG29</f>
        <v>0</v>
      </c>
      <c r="BJ118" s="104">
        <f t="shared" si="8"/>
        <v>0</v>
      </c>
      <c r="BK118" s="104">
        <f>'Proforma - SITE 4'!BH29</f>
        <v>0</v>
      </c>
      <c r="BL118" s="104">
        <f>'Proforma - SITE 4'!BI29</f>
        <v>0</v>
      </c>
      <c r="BM118" s="104">
        <f t="shared" si="9"/>
        <v>0</v>
      </c>
      <c r="BN118" s="104">
        <f>'Proforma - SITE 4'!BJ29</f>
        <v>0</v>
      </c>
      <c r="BO118" s="104">
        <f>'Proforma - SITE 4'!BK29</f>
        <v>0</v>
      </c>
      <c r="BP118" s="104">
        <f>'Proforma - SITE 4'!BL29</f>
        <v>0</v>
      </c>
      <c r="BQ118" s="104">
        <f>'Proforma - SITE 4'!BM29</f>
        <v>0</v>
      </c>
      <c r="BR118" s="104">
        <f>'Proforma - SITE 4'!BN29</f>
        <v>0</v>
      </c>
      <c r="BS118" s="104">
        <f t="shared" si="10"/>
        <v>0</v>
      </c>
      <c r="BT118" s="104">
        <f t="shared" si="11"/>
        <v>0</v>
      </c>
    </row>
    <row r="119" spans="1:72" x14ac:dyDescent="0.25">
      <c r="A119" s="102" t="str">
        <f>'Proforma - SITE 4'!A30</f>
        <v/>
      </c>
      <c r="B119" s="102" t="str">
        <f>'Proforma - SITE 4'!B30</f>
        <v/>
      </c>
      <c r="C119" s="103" t="str">
        <f>'Proforma - SITE 4'!C30</f>
        <v/>
      </c>
      <c r="D119" s="105">
        <f>'Proforma - SITE 4'!D30</f>
        <v>0</v>
      </c>
      <c r="E119" s="105">
        <f>'Proforma - SITE 4'!E30</f>
        <v>0</v>
      </c>
      <c r="F119" s="105">
        <f>'Proforma - SITE 4'!F30</f>
        <v>0</v>
      </c>
      <c r="G119" s="105">
        <f>'Proforma - SITE 4'!G30</f>
        <v>0</v>
      </c>
      <c r="H119" s="105">
        <f>'Proforma - SITE 4'!H30</f>
        <v>0</v>
      </c>
      <c r="I119" s="104">
        <f>'Proforma - SITE 4'!I30</f>
        <v>0</v>
      </c>
      <c r="J119" s="104">
        <f>'Proforma - SITE 4'!J30</f>
        <v>0</v>
      </c>
      <c r="K119" s="104">
        <f>'Proforma - SITE 4'!K30</f>
        <v>0</v>
      </c>
      <c r="L119" s="104">
        <f>'Proforma - SITE 4'!L30</f>
        <v>0</v>
      </c>
      <c r="M119" s="104">
        <f>'Proforma - SITE 4'!M30</f>
        <v>0</v>
      </c>
      <c r="N119" s="104">
        <f>'Proforma - SITE 4'!N30</f>
        <v>0</v>
      </c>
      <c r="O119" s="104">
        <f>'Proforma - SITE 4'!O30</f>
        <v>0</v>
      </c>
      <c r="P119" s="104">
        <f>'Proforma - SITE 4'!P30</f>
        <v>0</v>
      </c>
      <c r="Q119" s="104">
        <f>'Proforma - SITE 4'!Q30</f>
        <v>0</v>
      </c>
      <c r="R119" s="104">
        <f>'Proforma - SITE 4'!R30</f>
        <v>0</v>
      </c>
      <c r="S119" s="104">
        <f>'Proforma - SITE 4'!S30</f>
        <v>0</v>
      </c>
      <c r="T119" s="104">
        <f>'Proforma - SITE 4'!T30</f>
        <v>0</v>
      </c>
      <c r="U119" s="104">
        <f>'Proforma - SITE 4'!U30</f>
        <v>0</v>
      </c>
      <c r="V119" s="104">
        <f>'Proforma - SITE 4'!V30</f>
        <v>0</v>
      </c>
      <c r="W119" s="104">
        <f>'Proforma - SITE 4'!W30</f>
        <v>0</v>
      </c>
      <c r="X119" s="104">
        <f>'Proforma - SITE 4'!X30</f>
        <v>0</v>
      </c>
      <c r="Y119" s="104">
        <f>'Proforma - SITE 4'!Y30</f>
        <v>0</v>
      </c>
      <c r="Z119" s="104">
        <f>'Proforma - SITE 4'!Z30</f>
        <v>0</v>
      </c>
      <c r="AA119" s="104">
        <f>'Proforma - SITE 4'!AA30</f>
        <v>0</v>
      </c>
      <c r="AB119" s="104">
        <f t="shared" si="6"/>
        <v>0</v>
      </c>
      <c r="AC119" s="104">
        <f>'Proforma - SITE 4'!AB30</f>
        <v>0</v>
      </c>
      <c r="AD119" s="104">
        <f>'Proforma - SITE 4'!AC30</f>
        <v>0</v>
      </c>
      <c r="AE119" s="104">
        <f>'Proforma - SITE 4'!AD30</f>
        <v>0</v>
      </c>
      <c r="AF119" s="104">
        <f>'Proforma - SITE 4'!AE30</f>
        <v>0</v>
      </c>
      <c r="AG119" s="104">
        <f>'Proforma - SITE 4'!AF30</f>
        <v>0</v>
      </c>
      <c r="AH119" s="104">
        <f>'Proforma - SITE 4'!AG30</f>
        <v>0</v>
      </c>
      <c r="AI119" s="104">
        <f>'Proforma - SITE 4'!AH30</f>
        <v>0</v>
      </c>
      <c r="AJ119" s="104">
        <f>'Proforma - SITE 4'!AI30</f>
        <v>0</v>
      </c>
      <c r="AK119" s="104">
        <f>'Proforma - SITE 4'!AJ30</f>
        <v>0</v>
      </c>
      <c r="AL119" s="104">
        <f>'Proforma - SITE 4'!AK30</f>
        <v>0</v>
      </c>
      <c r="AM119" s="104">
        <f>'Proforma - SITE 4'!AL30</f>
        <v>0</v>
      </c>
      <c r="AN119" s="104">
        <f>'Proforma - SITE 4'!AM30</f>
        <v>0</v>
      </c>
      <c r="AO119" s="104">
        <f>'Proforma - SITE 4'!AN30</f>
        <v>0</v>
      </c>
      <c r="AP119" s="104">
        <f>'Proforma - SITE 4'!AO30</f>
        <v>0</v>
      </c>
      <c r="AQ119" s="104">
        <f>'Proforma - SITE 4'!AP30</f>
        <v>0</v>
      </c>
      <c r="AR119" s="104">
        <f>'Proforma - SITE 4'!AQ30</f>
        <v>0</v>
      </c>
      <c r="AS119" s="104">
        <f>'Proforma - SITE 4'!AR30</f>
        <v>0</v>
      </c>
      <c r="AT119" s="104">
        <f>'Proforma - SITE 4'!AS30</f>
        <v>0</v>
      </c>
      <c r="AU119" s="104">
        <f>'Proforma - SITE 4'!AT30</f>
        <v>0</v>
      </c>
      <c r="AV119" s="104">
        <f>'Proforma - SITE 4'!AU30</f>
        <v>0</v>
      </c>
      <c r="AW119" s="104">
        <f>'Proforma - SITE 4'!AV30</f>
        <v>0</v>
      </c>
      <c r="AX119" s="104">
        <f>'Proforma - SITE 4'!AW30</f>
        <v>0</v>
      </c>
      <c r="AY119" s="104">
        <f>'Proforma - SITE 4'!AX30</f>
        <v>0</v>
      </c>
      <c r="AZ119" s="104">
        <f>'Proforma - SITE 4'!AY30</f>
        <v>0</v>
      </c>
      <c r="BA119" s="104">
        <f>'Proforma - SITE 4'!AZ30</f>
        <v>0</v>
      </c>
      <c r="BB119" s="104">
        <f>'Proforma - SITE 4'!BA30</f>
        <v>0</v>
      </c>
      <c r="BC119" s="104">
        <f>'Proforma - SITE 4'!BB30</f>
        <v>0</v>
      </c>
      <c r="BD119" s="104">
        <f t="shared" si="7"/>
        <v>0</v>
      </c>
      <c r="BE119" s="104">
        <f>'Proforma - SITE 4'!BC30</f>
        <v>0</v>
      </c>
      <c r="BF119" s="104">
        <f>'Proforma - SITE 4'!BD30</f>
        <v>0</v>
      </c>
      <c r="BG119" s="104">
        <f>'Proforma - SITE 4'!BE30</f>
        <v>0</v>
      </c>
      <c r="BH119" s="104">
        <f>'Proforma - SITE 4'!BF30</f>
        <v>0</v>
      </c>
      <c r="BI119" s="104">
        <f>'Proforma - SITE 4'!BG30</f>
        <v>0</v>
      </c>
      <c r="BJ119" s="104">
        <f t="shared" si="8"/>
        <v>0</v>
      </c>
      <c r="BK119" s="104">
        <f>'Proforma - SITE 4'!BH30</f>
        <v>0</v>
      </c>
      <c r="BL119" s="104">
        <f>'Proforma - SITE 4'!BI30</f>
        <v>0</v>
      </c>
      <c r="BM119" s="104">
        <f t="shared" si="9"/>
        <v>0</v>
      </c>
      <c r="BN119" s="104">
        <f>'Proforma - SITE 4'!BJ30</f>
        <v>0</v>
      </c>
      <c r="BO119" s="104">
        <f>'Proforma - SITE 4'!BK30</f>
        <v>0</v>
      </c>
      <c r="BP119" s="104">
        <f>'Proforma - SITE 4'!BL30</f>
        <v>0</v>
      </c>
      <c r="BQ119" s="104">
        <f>'Proforma - SITE 4'!BM30</f>
        <v>0</v>
      </c>
      <c r="BR119" s="104">
        <f>'Proforma - SITE 4'!BN30</f>
        <v>0</v>
      </c>
      <c r="BS119" s="104">
        <f t="shared" si="10"/>
        <v>0</v>
      </c>
      <c r="BT119" s="104">
        <f t="shared" si="11"/>
        <v>0</v>
      </c>
    </row>
    <row r="120" spans="1:72" x14ac:dyDescent="0.25">
      <c r="A120" s="102" t="str">
        <f>'Proforma - SITE 4'!A31</f>
        <v/>
      </c>
      <c r="B120" s="102" t="str">
        <f>'Proforma - SITE 4'!B31</f>
        <v/>
      </c>
      <c r="C120" s="103" t="str">
        <f>'Proforma - SITE 4'!C31</f>
        <v/>
      </c>
      <c r="D120" s="105">
        <f>'Proforma - SITE 4'!D31</f>
        <v>0</v>
      </c>
      <c r="E120" s="105">
        <f>'Proforma - SITE 4'!E31</f>
        <v>0</v>
      </c>
      <c r="F120" s="105">
        <f>'Proforma - SITE 4'!F31</f>
        <v>0</v>
      </c>
      <c r="G120" s="105">
        <f>'Proforma - SITE 4'!G31</f>
        <v>0</v>
      </c>
      <c r="H120" s="105">
        <f>'Proforma - SITE 4'!H31</f>
        <v>0</v>
      </c>
      <c r="I120" s="104">
        <f>'Proforma - SITE 4'!I31</f>
        <v>0</v>
      </c>
      <c r="J120" s="104">
        <f>'Proforma - SITE 4'!J31</f>
        <v>0</v>
      </c>
      <c r="K120" s="104">
        <f>'Proforma - SITE 4'!K31</f>
        <v>0</v>
      </c>
      <c r="L120" s="104">
        <f>'Proforma - SITE 4'!L31</f>
        <v>0</v>
      </c>
      <c r="M120" s="104">
        <f>'Proforma - SITE 4'!M31</f>
        <v>0</v>
      </c>
      <c r="N120" s="104">
        <f>'Proforma - SITE 4'!N31</f>
        <v>0</v>
      </c>
      <c r="O120" s="104">
        <f>'Proforma - SITE 4'!O31</f>
        <v>0</v>
      </c>
      <c r="P120" s="104">
        <f>'Proforma - SITE 4'!P31</f>
        <v>0</v>
      </c>
      <c r="Q120" s="104">
        <f>'Proforma - SITE 4'!Q31</f>
        <v>0</v>
      </c>
      <c r="R120" s="104">
        <f>'Proforma - SITE 4'!R31</f>
        <v>0</v>
      </c>
      <c r="S120" s="104">
        <f>'Proforma - SITE 4'!S31</f>
        <v>0</v>
      </c>
      <c r="T120" s="104">
        <f>'Proforma - SITE 4'!T31</f>
        <v>0</v>
      </c>
      <c r="U120" s="104">
        <f>'Proforma - SITE 4'!U31</f>
        <v>0</v>
      </c>
      <c r="V120" s="104">
        <f>'Proforma - SITE 4'!V31</f>
        <v>0</v>
      </c>
      <c r="W120" s="104">
        <f>'Proforma - SITE 4'!W31</f>
        <v>0</v>
      </c>
      <c r="X120" s="104">
        <f>'Proforma - SITE 4'!X31</f>
        <v>0</v>
      </c>
      <c r="Y120" s="104">
        <f>'Proforma - SITE 4'!Y31</f>
        <v>0</v>
      </c>
      <c r="Z120" s="104">
        <f>'Proforma - SITE 4'!Z31</f>
        <v>0</v>
      </c>
      <c r="AA120" s="104">
        <f>'Proforma - SITE 4'!AA31</f>
        <v>0</v>
      </c>
      <c r="AB120" s="104">
        <f t="shared" si="6"/>
        <v>0</v>
      </c>
      <c r="AC120" s="104">
        <f>'Proforma - SITE 4'!AB31</f>
        <v>0</v>
      </c>
      <c r="AD120" s="104">
        <f>'Proforma - SITE 4'!AC31</f>
        <v>0</v>
      </c>
      <c r="AE120" s="104">
        <f>'Proforma - SITE 4'!AD31</f>
        <v>0</v>
      </c>
      <c r="AF120" s="104">
        <f>'Proforma - SITE 4'!AE31</f>
        <v>0</v>
      </c>
      <c r="AG120" s="104">
        <f>'Proforma - SITE 4'!AF31</f>
        <v>0</v>
      </c>
      <c r="AH120" s="104">
        <f>'Proforma - SITE 4'!AG31</f>
        <v>0</v>
      </c>
      <c r="AI120" s="104">
        <f>'Proforma - SITE 4'!AH31</f>
        <v>0</v>
      </c>
      <c r="AJ120" s="104">
        <f>'Proforma - SITE 4'!AI31</f>
        <v>0</v>
      </c>
      <c r="AK120" s="104">
        <f>'Proforma - SITE 4'!AJ31</f>
        <v>0</v>
      </c>
      <c r="AL120" s="104">
        <f>'Proforma - SITE 4'!AK31</f>
        <v>0</v>
      </c>
      <c r="AM120" s="104">
        <f>'Proforma - SITE 4'!AL31</f>
        <v>0</v>
      </c>
      <c r="AN120" s="104">
        <f>'Proforma - SITE 4'!AM31</f>
        <v>0</v>
      </c>
      <c r="AO120" s="104">
        <f>'Proforma - SITE 4'!AN31</f>
        <v>0</v>
      </c>
      <c r="AP120" s="104">
        <f>'Proforma - SITE 4'!AO31</f>
        <v>0</v>
      </c>
      <c r="AQ120" s="104">
        <f>'Proforma - SITE 4'!AP31</f>
        <v>0</v>
      </c>
      <c r="AR120" s="104">
        <f>'Proforma - SITE 4'!AQ31</f>
        <v>0</v>
      </c>
      <c r="AS120" s="104">
        <f>'Proforma - SITE 4'!AR31</f>
        <v>0</v>
      </c>
      <c r="AT120" s="104">
        <f>'Proforma - SITE 4'!AS31</f>
        <v>0</v>
      </c>
      <c r="AU120" s="104">
        <f>'Proforma - SITE 4'!AT31</f>
        <v>0</v>
      </c>
      <c r="AV120" s="104">
        <f>'Proforma - SITE 4'!AU31</f>
        <v>0</v>
      </c>
      <c r="AW120" s="104">
        <f>'Proforma - SITE 4'!AV31</f>
        <v>0</v>
      </c>
      <c r="AX120" s="104">
        <f>'Proforma - SITE 4'!AW31</f>
        <v>0</v>
      </c>
      <c r="AY120" s="104">
        <f>'Proforma - SITE 4'!AX31</f>
        <v>0</v>
      </c>
      <c r="AZ120" s="104">
        <f>'Proforma - SITE 4'!AY31</f>
        <v>0</v>
      </c>
      <c r="BA120" s="104">
        <f>'Proforma - SITE 4'!AZ31</f>
        <v>0</v>
      </c>
      <c r="BB120" s="104">
        <f>'Proforma - SITE 4'!BA31</f>
        <v>0</v>
      </c>
      <c r="BC120" s="104">
        <f>'Proforma - SITE 4'!BB31</f>
        <v>0</v>
      </c>
      <c r="BD120" s="104">
        <f t="shared" si="7"/>
        <v>0</v>
      </c>
      <c r="BE120" s="104">
        <f>'Proforma - SITE 4'!BC31</f>
        <v>0</v>
      </c>
      <c r="BF120" s="104">
        <f>'Proforma - SITE 4'!BD31</f>
        <v>0</v>
      </c>
      <c r="BG120" s="104">
        <f>'Proforma - SITE 4'!BE31</f>
        <v>0</v>
      </c>
      <c r="BH120" s="104">
        <f>'Proforma - SITE 4'!BF31</f>
        <v>0</v>
      </c>
      <c r="BI120" s="104">
        <f>'Proforma - SITE 4'!BG31</f>
        <v>0</v>
      </c>
      <c r="BJ120" s="104">
        <f t="shared" si="8"/>
        <v>0</v>
      </c>
      <c r="BK120" s="104">
        <f>'Proforma - SITE 4'!BH31</f>
        <v>0</v>
      </c>
      <c r="BL120" s="104">
        <f>'Proforma - SITE 4'!BI31</f>
        <v>0</v>
      </c>
      <c r="BM120" s="104">
        <f t="shared" si="9"/>
        <v>0</v>
      </c>
      <c r="BN120" s="104">
        <f>'Proforma - SITE 4'!BJ31</f>
        <v>0</v>
      </c>
      <c r="BO120" s="104">
        <f>'Proforma - SITE 4'!BK31</f>
        <v>0</v>
      </c>
      <c r="BP120" s="104">
        <f>'Proforma - SITE 4'!BL31</f>
        <v>0</v>
      </c>
      <c r="BQ120" s="104">
        <f>'Proforma - SITE 4'!BM31</f>
        <v>0</v>
      </c>
      <c r="BR120" s="104">
        <f>'Proforma - SITE 4'!BN31</f>
        <v>0</v>
      </c>
      <c r="BS120" s="104">
        <f t="shared" si="10"/>
        <v>0</v>
      </c>
      <c r="BT120" s="104">
        <f t="shared" si="11"/>
        <v>0</v>
      </c>
    </row>
    <row r="121" spans="1:72" x14ac:dyDescent="0.25">
      <c r="A121" s="102" t="str">
        <f>'Proforma - SITE 4'!A32</f>
        <v/>
      </c>
      <c r="B121" s="102" t="str">
        <f>'Proforma - SITE 4'!B32</f>
        <v/>
      </c>
      <c r="C121" s="103" t="str">
        <f>'Proforma - SITE 4'!C32</f>
        <v/>
      </c>
      <c r="D121" s="105">
        <f>'Proforma - SITE 4'!D32</f>
        <v>0</v>
      </c>
      <c r="E121" s="105">
        <f>'Proforma - SITE 4'!E32</f>
        <v>0</v>
      </c>
      <c r="F121" s="105">
        <f>'Proforma - SITE 4'!F32</f>
        <v>0</v>
      </c>
      <c r="G121" s="105">
        <f>'Proforma - SITE 4'!G32</f>
        <v>0</v>
      </c>
      <c r="H121" s="105">
        <f>'Proforma - SITE 4'!H32</f>
        <v>0</v>
      </c>
      <c r="I121" s="104">
        <f>'Proforma - SITE 4'!I32</f>
        <v>0</v>
      </c>
      <c r="J121" s="104">
        <f>'Proforma - SITE 4'!J32</f>
        <v>0</v>
      </c>
      <c r="K121" s="104">
        <f>'Proforma - SITE 4'!K32</f>
        <v>0</v>
      </c>
      <c r="L121" s="104">
        <f>'Proforma - SITE 4'!L32</f>
        <v>0</v>
      </c>
      <c r="M121" s="104">
        <f>'Proforma - SITE 4'!M32</f>
        <v>0</v>
      </c>
      <c r="N121" s="104">
        <f>'Proforma - SITE 4'!N32</f>
        <v>0</v>
      </c>
      <c r="O121" s="104">
        <f>'Proforma - SITE 4'!O32</f>
        <v>0</v>
      </c>
      <c r="P121" s="104">
        <f>'Proforma - SITE 4'!P32</f>
        <v>0</v>
      </c>
      <c r="Q121" s="104">
        <f>'Proforma - SITE 4'!Q32</f>
        <v>0</v>
      </c>
      <c r="R121" s="104">
        <f>'Proforma - SITE 4'!R32</f>
        <v>0</v>
      </c>
      <c r="S121" s="104">
        <f>'Proforma - SITE 4'!S32</f>
        <v>0</v>
      </c>
      <c r="T121" s="104">
        <f>'Proforma - SITE 4'!T32</f>
        <v>0</v>
      </c>
      <c r="U121" s="104">
        <f>'Proforma - SITE 4'!U32</f>
        <v>0</v>
      </c>
      <c r="V121" s="104">
        <f>'Proforma - SITE 4'!V32</f>
        <v>0</v>
      </c>
      <c r="W121" s="104">
        <f>'Proforma - SITE 4'!W32</f>
        <v>0</v>
      </c>
      <c r="X121" s="104">
        <f>'Proforma - SITE 4'!X32</f>
        <v>0</v>
      </c>
      <c r="Y121" s="104">
        <f>'Proforma - SITE 4'!Y32</f>
        <v>0</v>
      </c>
      <c r="Z121" s="104">
        <f>'Proforma - SITE 4'!Z32</f>
        <v>0</v>
      </c>
      <c r="AA121" s="104">
        <f>'Proforma - SITE 4'!AA32</f>
        <v>0</v>
      </c>
      <c r="AB121" s="104">
        <f t="shared" si="6"/>
        <v>0</v>
      </c>
      <c r="AC121" s="104">
        <f>'Proforma - SITE 4'!AB32</f>
        <v>0</v>
      </c>
      <c r="AD121" s="104">
        <f>'Proforma - SITE 4'!AC32</f>
        <v>0</v>
      </c>
      <c r="AE121" s="104">
        <f>'Proforma - SITE 4'!AD32</f>
        <v>0</v>
      </c>
      <c r="AF121" s="104">
        <f>'Proforma - SITE 4'!AE32</f>
        <v>0</v>
      </c>
      <c r="AG121" s="104">
        <f>'Proforma - SITE 4'!AF32</f>
        <v>0</v>
      </c>
      <c r="AH121" s="104">
        <f>'Proforma - SITE 4'!AG32</f>
        <v>0</v>
      </c>
      <c r="AI121" s="104">
        <f>'Proforma - SITE 4'!AH32</f>
        <v>0</v>
      </c>
      <c r="AJ121" s="104">
        <f>'Proforma - SITE 4'!AI32</f>
        <v>0</v>
      </c>
      <c r="AK121" s="104">
        <f>'Proforma - SITE 4'!AJ32</f>
        <v>0</v>
      </c>
      <c r="AL121" s="104">
        <f>'Proforma - SITE 4'!AK32</f>
        <v>0</v>
      </c>
      <c r="AM121" s="104">
        <f>'Proforma - SITE 4'!AL32</f>
        <v>0</v>
      </c>
      <c r="AN121" s="104">
        <f>'Proforma - SITE 4'!AM32</f>
        <v>0</v>
      </c>
      <c r="AO121" s="104">
        <f>'Proforma - SITE 4'!AN32</f>
        <v>0</v>
      </c>
      <c r="AP121" s="104">
        <f>'Proforma - SITE 4'!AO32</f>
        <v>0</v>
      </c>
      <c r="AQ121" s="104">
        <f>'Proforma - SITE 4'!AP32</f>
        <v>0</v>
      </c>
      <c r="AR121" s="104">
        <f>'Proforma - SITE 4'!AQ32</f>
        <v>0</v>
      </c>
      <c r="AS121" s="104">
        <f>'Proforma - SITE 4'!AR32</f>
        <v>0</v>
      </c>
      <c r="AT121" s="104">
        <f>'Proforma - SITE 4'!AS32</f>
        <v>0</v>
      </c>
      <c r="AU121" s="104">
        <f>'Proforma - SITE 4'!AT32</f>
        <v>0</v>
      </c>
      <c r="AV121" s="104">
        <f>'Proforma - SITE 4'!AU32</f>
        <v>0</v>
      </c>
      <c r="AW121" s="104">
        <f>'Proforma - SITE 4'!AV32</f>
        <v>0</v>
      </c>
      <c r="AX121" s="104">
        <f>'Proforma - SITE 4'!AW32</f>
        <v>0</v>
      </c>
      <c r="AY121" s="104">
        <f>'Proforma - SITE 4'!AX32</f>
        <v>0</v>
      </c>
      <c r="AZ121" s="104">
        <f>'Proforma - SITE 4'!AY32</f>
        <v>0</v>
      </c>
      <c r="BA121" s="104">
        <f>'Proforma - SITE 4'!AZ32</f>
        <v>0</v>
      </c>
      <c r="BB121" s="104">
        <f>'Proforma - SITE 4'!BA32</f>
        <v>0</v>
      </c>
      <c r="BC121" s="104">
        <f>'Proforma - SITE 4'!BB32</f>
        <v>0</v>
      </c>
      <c r="BD121" s="104">
        <f t="shared" si="7"/>
        <v>0</v>
      </c>
      <c r="BE121" s="104">
        <f>'Proforma - SITE 4'!BC32</f>
        <v>0</v>
      </c>
      <c r="BF121" s="104">
        <f>'Proforma - SITE 4'!BD32</f>
        <v>0</v>
      </c>
      <c r="BG121" s="104">
        <f>'Proforma - SITE 4'!BE32</f>
        <v>0</v>
      </c>
      <c r="BH121" s="104">
        <f>'Proforma - SITE 4'!BF32</f>
        <v>0</v>
      </c>
      <c r="BI121" s="104">
        <f>'Proforma - SITE 4'!BG32</f>
        <v>0</v>
      </c>
      <c r="BJ121" s="104">
        <f t="shared" si="8"/>
        <v>0</v>
      </c>
      <c r="BK121" s="104">
        <f>'Proforma - SITE 4'!BH32</f>
        <v>0</v>
      </c>
      <c r="BL121" s="104">
        <f>'Proforma - SITE 4'!BI32</f>
        <v>0</v>
      </c>
      <c r="BM121" s="104">
        <f t="shared" si="9"/>
        <v>0</v>
      </c>
      <c r="BN121" s="104">
        <f>'Proforma - SITE 4'!BJ32</f>
        <v>0</v>
      </c>
      <c r="BO121" s="104">
        <f>'Proforma - SITE 4'!BK32</f>
        <v>0</v>
      </c>
      <c r="BP121" s="104">
        <f>'Proforma - SITE 4'!BL32</f>
        <v>0</v>
      </c>
      <c r="BQ121" s="104">
        <f>'Proforma - SITE 4'!BM32</f>
        <v>0</v>
      </c>
      <c r="BR121" s="104">
        <f>'Proforma - SITE 4'!BN32</f>
        <v>0</v>
      </c>
      <c r="BS121" s="104">
        <f t="shared" si="10"/>
        <v>0</v>
      </c>
      <c r="BT121" s="104">
        <f t="shared" si="11"/>
        <v>0</v>
      </c>
    </row>
    <row r="122" spans="1:72" x14ac:dyDescent="0.25">
      <c r="A122" s="102" t="str">
        <f>'Proforma - SITE 4'!A33</f>
        <v/>
      </c>
      <c r="B122" s="102" t="str">
        <f>'Proforma - SITE 4'!B33</f>
        <v/>
      </c>
      <c r="C122" s="103" t="str">
        <f>'Proforma - SITE 4'!C33</f>
        <v/>
      </c>
      <c r="D122" s="105">
        <f>'Proforma - SITE 4'!D33</f>
        <v>0</v>
      </c>
      <c r="E122" s="105">
        <f>'Proforma - SITE 4'!E33</f>
        <v>0</v>
      </c>
      <c r="F122" s="105">
        <f>'Proforma - SITE 4'!F33</f>
        <v>0</v>
      </c>
      <c r="G122" s="105">
        <f>'Proforma - SITE 4'!G33</f>
        <v>0</v>
      </c>
      <c r="H122" s="105">
        <f>'Proforma - SITE 4'!H33</f>
        <v>0</v>
      </c>
      <c r="I122" s="104">
        <f>'Proforma - SITE 4'!I33</f>
        <v>0</v>
      </c>
      <c r="J122" s="104">
        <f>'Proforma - SITE 4'!J33</f>
        <v>0</v>
      </c>
      <c r="K122" s="104">
        <f>'Proforma - SITE 4'!K33</f>
        <v>0</v>
      </c>
      <c r="L122" s="104">
        <f>'Proforma - SITE 4'!L33</f>
        <v>0</v>
      </c>
      <c r="M122" s="104">
        <f>'Proforma - SITE 4'!M33</f>
        <v>0</v>
      </c>
      <c r="N122" s="104">
        <f>'Proforma - SITE 4'!N33</f>
        <v>0</v>
      </c>
      <c r="O122" s="104">
        <f>'Proforma - SITE 4'!O33</f>
        <v>0</v>
      </c>
      <c r="P122" s="104">
        <f>'Proforma - SITE 4'!P33</f>
        <v>0</v>
      </c>
      <c r="Q122" s="104">
        <f>'Proforma - SITE 4'!Q33</f>
        <v>0</v>
      </c>
      <c r="R122" s="104">
        <f>'Proforma - SITE 4'!R33</f>
        <v>0</v>
      </c>
      <c r="S122" s="104">
        <f>'Proforma - SITE 4'!S33</f>
        <v>0</v>
      </c>
      <c r="T122" s="104">
        <f>'Proforma - SITE 4'!T33</f>
        <v>0</v>
      </c>
      <c r="U122" s="104">
        <f>'Proforma - SITE 4'!U33</f>
        <v>0</v>
      </c>
      <c r="V122" s="104">
        <f>'Proforma - SITE 4'!V33</f>
        <v>0</v>
      </c>
      <c r="W122" s="104">
        <f>'Proforma - SITE 4'!W33</f>
        <v>0</v>
      </c>
      <c r="X122" s="104">
        <f>'Proforma - SITE 4'!X33</f>
        <v>0</v>
      </c>
      <c r="Y122" s="104">
        <f>'Proforma - SITE 4'!Y33</f>
        <v>0</v>
      </c>
      <c r="Z122" s="104">
        <f>'Proforma - SITE 4'!Z33</f>
        <v>0</v>
      </c>
      <c r="AA122" s="104">
        <f>'Proforma - SITE 4'!AA33</f>
        <v>0</v>
      </c>
      <c r="AB122" s="104">
        <f t="shared" si="6"/>
        <v>0</v>
      </c>
      <c r="AC122" s="104">
        <f>'Proforma - SITE 4'!AB33</f>
        <v>0</v>
      </c>
      <c r="AD122" s="104">
        <f>'Proforma - SITE 4'!AC33</f>
        <v>0</v>
      </c>
      <c r="AE122" s="104">
        <f>'Proforma - SITE 4'!AD33</f>
        <v>0</v>
      </c>
      <c r="AF122" s="104">
        <f>'Proforma - SITE 4'!AE33</f>
        <v>0</v>
      </c>
      <c r="AG122" s="104">
        <f>'Proforma - SITE 4'!AF33</f>
        <v>0</v>
      </c>
      <c r="AH122" s="104">
        <f>'Proforma - SITE 4'!AG33</f>
        <v>0</v>
      </c>
      <c r="AI122" s="104">
        <f>'Proforma - SITE 4'!AH33</f>
        <v>0</v>
      </c>
      <c r="AJ122" s="104">
        <f>'Proforma - SITE 4'!AI33</f>
        <v>0</v>
      </c>
      <c r="AK122" s="104">
        <f>'Proforma - SITE 4'!AJ33</f>
        <v>0</v>
      </c>
      <c r="AL122" s="104">
        <f>'Proforma - SITE 4'!AK33</f>
        <v>0</v>
      </c>
      <c r="AM122" s="104">
        <f>'Proforma - SITE 4'!AL33</f>
        <v>0</v>
      </c>
      <c r="AN122" s="104">
        <f>'Proforma - SITE 4'!AM33</f>
        <v>0</v>
      </c>
      <c r="AO122" s="104">
        <f>'Proforma - SITE 4'!AN33</f>
        <v>0</v>
      </c>
      <c r="AP122" s="104">
        <f>'Proforma - SITE 4'!AO33</f>
        <v>0</v>
      </c>
      <c r="AQ122" s="104">
        <f>'Proforma - SITE 4'!AP33</f>
        <v>0</v>
      </c>
      <c r="AR122" s="104">
        <f>'Proforma - SITE 4'!AQ33</f>
        <v>0</v>
      </c>
      <c r="AS122" s="104">
        <f>'Proforma - SITE 4'!AR33</f>
        <v>0</v>
      </c>
      <c r="AT122" s="104">
        <f>'Proforma - SITE 4'!AS33</f>
        <v>0</v>
      </c>
      <c r="AU122" s="104">
        <f>'Proforma - SITE 4'!AT33</f>
        <v>0</v>
      </c>
      <c r="AV122" s="104">
        <f>'Proforma - SITE 4'!AU33</f>
        <v>0</v>
      </c>
      <c r="AW122" s="104">
        <f>'Proforma - SITE 4'!AV33</f>
        <v>0</v>
      </c>
      <c r="AX122" s="104">
        <f>'Proforma - SITE 4'!AW33</f>
        <v>0</v>
      </c>
      <c r="AY122" s="104">
        <f>'Proforma - SITE 4'!AX33</f>
        <v>0</v>
      </c>
      <c r="AZ122" s="104">
        <f>'Proforma - SITE 4'!AY33</f>
        <v>0</v>
      </c>
      <c r="BA122" s="104">
        <f>'Proforma - SITE 4'!AZ33</f>
        <v>0</v>
      </c>
      <c r="BB122" s="104">
        <f>'Proforma - SITE 4'!BA33</f>
        <v>0</v>
      </c>
      <c r="BC122" s="104">
        <f>'Proforma - SITE 4'!BB33</f>
        <v>0</v>
      </c>
      <c r="BD122" s="104">
        <f t="shared" si="7"/>
        <v>0</v>
      </c>
      <c r="BE122" s="104">
        <f>'Proforma - SITE 4'!BC33</f>
        <v>0</v>
      </c>
      <c r="BF122" s="104">
        <f>'Proforma - SITE 4'!BD33</f>
        <v>0</v>
      </c>
      <c r="BG122" s="104">
        <f>'Proforma - SITE 4'!BE33</f>
        <v>0</v>
      </c>
      <c r="BH122" s="104">
        <f>'Proforma - SITE 4'!BF33</f>
        <v>0</v>
      </c>
      <c r="BI122" s="104">
        <f>'Proforma - SITE 4'!BG33</f>
        <v>0</v>
      </c>
      <c r="BJ122" s="104">
        <f t="shared" si="8"/>
        <v>0</v>
      </c>
      <c r="BK122" s="104">
        <f>'Proforma - SITE 4'!BH33</f>
        <v>0</v>
      </c>
      <c r="BL122" s="104">
        <f>'Proforma - SITE 4'!BI33</f>
        <v>0</v>
      </c>
      <c r="BM122" s="104">
        <f t="shared" si="9"/>
        <v>0</v>
      </c>
      <c r="BN122" s="104">
        <f>'Proforma - SITE 4'!BJ33</f>
        <v>0</v>
      </c>
      <c r="BO122" s="104">
        <f>'Proforma - SITE 4'!BK33</f>
        <v>0</v>
      </c>
      <c r="BP122" s="104">
        <f>'Proforma - SITE 4'!BL33</f>
        <v>0</v>
      </c>
      <c r="BQ122" s="104">
        <f>'Proforma - SITE 4'!BM33</f>
        <v>0</v>
      </c>
      <c r="BR122" s="104">
        <f>'Proforma - SITE 4'!BN33</f>
        <v>0</v>
      </c>
      <c r="BS122" s="104">
        <f t="shared" si="10"/>
        <v>0</v>
      </c>
      <c r="BT122" s="104">
        <f t="shared" si="11"/>
        <v>0</v>
      </c>
    </row>
    <row r="123" spans="1:72" x14ac:dyDescent="0.25">
      <c r="A123" s="102" t="str">
        <f>'Proforma - SITE 4'!A34</f>
        <v/>
      </c>
      <c r="B123" s="102" t="str">
        <f>'Proforma - SITE 4'!B34</f>
        <v/>
      </c>
      <c r="C123" s="103" t="str">
        <f>'Proforma - SITE 4'!C34</f>
        <v/>
      </c>
      <c r="D123" s="105">
        <f>'Proforma - SITE 4'!D34</f>
        <v>0</v>
      </c>
      <c r="E123" s="105">
        <f>'Proforma - SITE 4'!E34</f>
        <v>0</v>
      </c>
      <c r="F123" s="105">
        <f>'Proforma - SITE 4'!F34</f>
        <v>0</v>
      </c>
      <c r="G123" s="105">
        <f>'Proforma - SITE 4'!G34</f>
        <v>0</v>
      </c>
      <c r="H123" s="105">
        <f>'Proforma - SITE 4'!H34</f>
        <v>0</v>
      </c>
      <c r="I123" s="104">
        <f>'Proforma - SITE 4'!I34</f>
        <v>0</v>
      </c>
      <c r="J123" s="104">
        <f>'Proforma - SITE 4'!J34</f>
        <v>0</v>
      </c>
      <c r="K123" s="104">
        <f>'Proforma - SITE 4'!K34</f>
        <v>0</v>
      </c>
      <c r="L123" s="104">
        <f>'Proforma - SITE 4'!L34</f>
        <v>0</v>
      </c>
      <c r="M123" s="104">
        <f>'Proforma - SITE 4'!M34</f>
        <v>0</v>
      </c>
      <c r="N123" s="104">
        <f>'Proforma - SITE 4'!N34</f>
        <v>0</v>
      </c>
      <c r="O123" s="104">
        <f>'Proforma - SITE 4'!O34</f>
        <v>0</v>
      </c>
      <c r="P123" s="104">
        <f>'Proforma - SITE 4'!P34</f>
        <v>0</v>
      </c>
      <c r="Q123" s="104">
        <f>'Proforma - SITE 4'!Q34</f>
        <v>0</v>
      </c>
      <c r="R123" s="104">
        <f>'Proforma - SITE 4'!R34</f>
        <v>0</v>
      </c>
      <c r="S123" s="104">
        <f>'Proforma - SITE 4'!S34</f>
        <v>0</v>
      </c>
      <c r="T123" s="104">
        <f>'Proforma - SITE 4'!T34</f>
        <v>0</v>
      </c>
      <c r="U123" s="104">
        <f>'Proforma - SITE 4'!U34</f>
        <v>0</v>
      </c>
      <c r="V123" s="104">
        <f>'Proforma - SITE 4'!V34</f>
        <v>0</v>
      </c>
      <c r="W123" s="104">
        <f>'Proforma - SITE 4'!W34</f>
        <v>0</v>
      </c>
      <c r="X123" s="104">
        <f>'Proforma - SITE 4'!X34</f>
        <v>0</v>
      </c>
      <c r="Y123" s="104">
        <f>'Proforma - SITE 4'!Y34</f>
        <v>0</v>
      </c>
      <c r="Z123" s="104">
        <f>'Proforma - SITE 4'!Z34</f>
        <v>0</v>
      </c>
      <c r="AA123" s="104">
        <f>'Proforma - SITE 4'!AA34</f>
        <v>0</v>
      </c>
      <c r="AB123" s="104">
        <f t="shared" si="6"/>
        <v>0</v>
      </c>
      <c r="AC123" s="104">
        <f>'Proforma - SITE 4'!AB34</f>
        <v>0</v>
      </c>
      <c r="AD123" s="104">
        <f>'Proforma - SITE 4'!AC34</f>
        <v>0</v>
      </c>
      <c r="AE123" s="104">
        <f>'Proforma - SITE 4'!AD34</f>
        <v>0</v>
      </c>
      <c r="AF123" s="104">
        <f>'Proforma - SITE 4'!AE34</f>
        <v>0</v>
      </c>
      <c r="AG123" s="104">
        <f>'Proforma - SITE 4'!AF34</f>
        <v>0</v>
      </c>
      <c r="AH123" s="104">
        <f>'Proforma - SITE 4'!AG34</f>
        <v>0</v>
      </c>
      <c r="AI123" s="104">
        <f>'Proforma - SITE 4'!AH34</f>
        <v>0</v>
      </c>
      <c r="AJ123" s="104">
        <f>'Proforma - SITE 4'!AI34</f>
        <v>0</v>
      </c>
      <c r="AK123" s="104">
        <f>'Proforma - SITE 4'!AJ34</f>
        <v>0</v>
      </c>
      <c r="AL123" s="104">
        <f>'Proforma - SITE 4'!AK34</f>
        <v>0</v>
      </c>
      <c r="AM123" s="104">
        <f>'Proforma - SITE 4'!AL34</f>
        <v>0</v>
      </c>
      <c r="AN123" s="104">
        <f>'Proforma - SITE 4'!AM34</f>
        <v>0</v>
      </c>
      <c r="AO123" s="104">
        <f>'Proforma - SITE 4'!AN34</f>
        <v>0</v>
      </c>
      <c r="AP123" s="104">
        <f>'Proforma - SITE 4'!AO34</f>
        <v>0</v>
      </c>
      <c r="AQ123" s="104">
        <f>'Proforma - SITE 4'!AP34</f>
        <v>0</v>
      </c>
      <c r="AR123" s="104">
        <f>'Proforma - SITE 4'!AQ34</f>
        <v>0</v>
      </c>
      <c r="AS123" s="104">
        <f>'Proforma - SITE 4'!AR34</f>
        <v>0</v>
      </c>
      <c r="AT123" s="104">
        <f>'Proforma - SITE 4'!AS34</f>
        <v>0</v>
      </c>
      <c r="AU123" s="104">
        <f>'Proforma - SITE 4'!AT34</f>
        <v>0</v>
      </c>
      <c r="AV123" s="104">
        <f>'Proforma - SITE 4'!AU34</f>
        <v>0</v>
      </c>
      <c r="AW123" s="104">
        <f>'Proforma - SITE 4'!AV34</f>
        <v>0</v>
      </c>
      <c r="AX123" s="104">
        <f>'Proforma - SITE 4'!AW34</f>
        <v>0</v>
      </c>
      <c r="AY123" s="104">
        <f>'Proforma - SITE 4'!AX34</f>
        <v>0</v>
      </c>
      <c r="AZ123" s="104">
        <f>'Proforma - SITE 4'!AY34</f>
        <v>0</v>
      </c>
      <c r="BA123" s="104">
        <f>'Proforma - SITE 4'!AZ34</f>
        <v>0</v>
      </c>
      <c r="BB123" s="104">
        <f>'Proforma - SITE 4'!BA34</f>
        <v>0</v>
      </c>
      <c r="BC123" s="104">
        <f>'Proforma - SITE 4'!BB34</f>
        <v>0</v>
      </c>
      <c r="BD123" s="104">
        <f t="shared" si="7"/>
        <v>0</v>
      </c>
      <c r="BE123" s="104">
        <f>'Proforma - SITE 4'!BC34</f>
        <v>0</v>
      </c>
      <c r="BF123" s="104">
        <f>'Proforma - SITE 4'!BD34</f>
        <v>0</v>
      </c>
      <c r="BG123" s="104">
        <f>'Proforma - SITE 4'!BE34</f>
        <v>0</v>
      </c>
      <c r="BH123" s="104">
        <f>'Proforma - SITE 4'!BF34</f>
        <v>0</v>
      </c>
      <c r="BI123" s="104">
        <f>'Proforma - SITE 4'!BG34</f>
        <v>0</v>
      </c>
      <c r="BJ123" s="104">
        <f t="shared" si="8"/>
        <v>0</v>
      </c>
      <c r="BK123" s="104">
        <f>'Proforma - SITE 4'!BH34</f>
        <v>0</v>
      </c>
      <c r="BL123" s="104">
        <f>'Proforma - SITE 4'!BI34</f>
        <v>0</v>
      </c>
      <c r="BM123" s="104">
        <f t="shared" si="9"/>
        <v>0</v>
      </c>
      <c r="BN123" s="104">
        <f>'Proforma - SITE 4'!BJ34</f>
        <v>0</v>
      </c>
      <c r="BO123" s="104">
        <f>'Proforma - SITE 4'!BK34</f>
        <v>0</v>
      </c>
      <c r="BP123" s="104">
        <f>'Proforma - SITE 4'!BL34</f>
        <v>0</v>
      </c>
      <c r="BQ123" s="104">
        <f>'Proforma - SITE 4'!BM34</f>
        <v>0</v>
      </c>
      <c r="BR123" s="104">
        <f>'Proforma - SITE 4'!BN34</f>
        <v>0</v>
      </c>
      <c r="BS123" s="104">
        <f t="shared" si="10"/>
        <v>0</v>
      </c>
      <c r="BT123" s="104">
        <f t="shared" si="11"/>
        <v>0</v>
      </c>
    </row>
    <row r="124" spans="1:72" x14ac:dyDescent="0.25">
      <c r="A124" s="102" t="str">
        <f>'Proforma - SITE 4'!A35</f>
        <v/>
      </c>
      <c r="B124" s="102" t="str">
        <f>'Proforma - SITE 4'!B35</f>
        <v/>
      </c>
      <c r="C124" s="103" t="str">
        <f>'Proforma - SITE 4'!C35</f>
        <v/>
      </c>
      <c r="D124" s="105">
        <f>'Proforma - SITE 4'!D35</f>
        <v>0</v>
      </c>
      <c r="E124" s="105">
        <f>'Proforma - SITE 4'!E35</f>
        <v>0</v>
      </c>
      <c r="F124" s="105">
        <f>'Proforma - SITE 4'!F35</f>
        <v>0</v>
      </c>
      <c r="G124" s="105">
        <f>'Proforma - SITE 4'!G35</f>
        <v>0</v>
      </c>
      <c r="H124" s="105">
        <f>'Proforma - SITE 4'!H35</f>
        <v>0</v>
      </c>
      <c r="I124" s="104">
        <f>'Proforma - SITE 4'!I35</f>
        <v>0</v>
      </c>
      <c r="J124" s="104">
        <f>'Proforma - SITE 4'!J35</f>
        <v>0</v>
      </c>
      <c r="K124" s="104">
        <f>'Proforma - SITE 4'!K35</f>
        <v>0</v>
      </c>
      <c r="L124" s="104">
        <f>'Proforma - SITE 4'!L35</f>
        <v>0</v>
      </c>
      <c r="M124" s="104">
        <f>'Proforma - SITE 4'!M35</f>
        <v>0</v>
      </c>
      <c r="N124" s="104">
        <f>'Proforma - SITE 4'!N35</f>
        <v>0</v>
      </c>
      <c r="O124" s="104">
        <f>'Proforma - SITE 4'!O35</f>
        <v>0</v>
      </c>
      <c r="P124" s="104">
        <f>'Proforma - SITE 4'!P35</f>
        <v>0</v>
      </c>
      <c r="Q124" s="104">
        <f>'Proforma - SITE 4'!Q35</f>
        <v>0</v>
      </c>
      <c r="R124" s="104">
        <f>'Proforma - SITE 4'!R35</f>
        <v>0</v>
      </c>
      <c r="S124" s="104">
        <f>'Proforma - SITE 4'!S35</f>
        <v>0</v>
      </c>
      <c r="T124" s="104">
        <f>'Proforma - SITE 4'!T35</f>
        <v>0</v>
      </c>
      <c r="U124" s="104">
        <f>'Proforma - SITE 4'!U35</f>
        <v>0</v>
      </c>
      <c r="V124" s="104">
        <f>'Proforma - SITE 4'!V35</f>
        <v>0</v>
      </c>
      <c r="W124" s="104">
        <f>'Proforma - SITE 4'!W35</f>
        <v>0</v>
      </c>
      <c r="X124" s="104">
        <f>'Proforma - SITE 4'!X35</f>
        <v>0</v>
      </c>
      <c r="Y124" s="104">
        <f>'Proforma - SITE 4'!Y35</f>
        <v>0</v>
      </c>
      <c r="Z124" s="104">
        <f>'Proforma - SITE 4'!Z35</f>
        <v>0</v>
      </c>
      <c r="AA124" s="104">
        <f>'Proforma - SITE 4'!AA35</f>
        <v>0</v>
      </c>
      <c r="AB124" s="104">
        <f t="shared" si="6"/>
        <v>0</v>
      </c>
      <c r="AC124" s="104">
        <f>'Proforma - SITE 4'!AB35</f>
        <v>0</v>
      </c>
      <c r="AD124" s="104">
        <f>'Proforma - SITE 4'!AC35</f>
        <v>0</v>
      </c>
      <c r="AE124" s="104">
        <f>'Proforma - SITE 4'!AD35</f>
        <v>0</v>
      </c>
      <c r="AF124" s="104">
        <f>'Proforma - SITE 4'!AE35</f>
        <v>0</v>
      </c>
      <c r="AG124" s="104">
        <f>'Proforma - SITE 4'!AF35</f>
        <v>0</v>
      </c>
      <c r="AH124" s="104">
        <f>'Proforma - SITE 4'!AG35</f>
        <v>0</v>
      </c>
      <c r="AI124" s="104">
        <f>'Proforma - SITE 4'!AH35</f>
        <v>0</v>
      </c>
      <c r="AJ124" s="104">
        <f>'Proforma - SITE 4'!AI35</f>
        <v>0</v>
      </c>
      <c r="AK124" s="104">
        <f>'Proforma - SITE 4'!AJ35</f>
        <v>0</v>
      </c>
      <c r="AL124" s="104">
        <f>'Proforma - SITE 4'!AK35</f>
        <v>0</v>
      </c>
      <c r="AM124" s="104">
        <f>'Proforma - SITE 4'!AL35</f>
        <v>0</v>
      </c>
      <c r="AN124" s="104">
        <f>'Proforma - SITE 4'!AM35</f>
        <v>0</v>
      </c>
      <c r="AO124" s="104">
        <f>'Proforma - SITE 4'!AN35</f>
        <v>0</v>
      </c>
      <c r="AP124" s="104">
        <f>'Proforma - SITE 4'!AO35</f>
        <v>0</v>
      </c>
      <c r="AQ124" s="104">
        <f>'Proforma - SITE 4'!AP35</f>
        <v>0</v>
      </c>
      <c r="AR124" s="104">
        <f>'Proforma - SITE 4'!AQ35</f>
        <v>0</v>
      </c>
      <c r="AS124" s="104">
        <f>'Proforma - SITE 4'!AR35</f>
        <v>0</v>
      </c>
      <c r="AT124" s="104">
        <f>'Proforma - SITE 4'!AS35</f>
        <v>0</v>
      </c>
      <c r="AU124" s="104">
        <f>'Proforma - SITE 4'!AT35</f>
        <v>0</v>
      </c>
      <c r="AV124" s="104">
        <f>'Proforma - SITE 4'!AU35</f>
        <v>0</v>
      </c>
      <c r="AW124" s="104">
        <f>'Proforma - SITE 4'!AV35</f>
        <v>0</v>
      </c>
      <c r="AX124" s="104">
        <f>'Proforma - SITE 4'!AW35</f>
        <v>0</v>
      </c>
      <c r="AY124" s="104">
        <f>'Proforma - SITE 4'!AX35</f>
        <v>0</v>
      </c>
      <c r="AZ124" s="104">
        <f>'Proforma - SITE 4'!AY35</f>
        <v>0</v>
      </c>
      <c r="BA124" s="104">
        <f>'Proforma - SITE 4'!AZ35</f>
        <v>0</v>
      </c>
      <c r="BB124" s="104">
        <f>'Proforma - SITE 4'!BA35</f>
        <v>0</v>
      </c>
      <c r="BC124" s="104">
        <f>'Proforma - SITE 4'!BB35</f>
        <v>0</v>
      </c>
      <c r="BD124" s="104">
        <f t="shared" si="7"/>
        <v>0</v>
      </c>
      <c r="BE124" s="104">
        <f>'Proforma - SITE 4'!BC35</f>
        <v>0</v>
      </c>
      <c r="BF124" s="104">
        <f>'Proforma - SITE 4'!BD35</f>
        <v>0</v>
      </c>
      <c r="BG124" s="104">
        <f>'Proforma - SITE 4'!BE35</f>
        <v>0</v>
      </c>
      <c r="BH124" s="104">
        <f>'Proforma - SITE 4'!BF35</f>
        <v>0</v>
      </c>
      <c r="BI124" s="104">
        <f>'Proforma - SITE 4'!BG35</f>
        <v>0</v>
      </c>
      <c r="BJ124" s="104">
        <f t="shared" si="8"/>
        <v>0</v>
      </c>
      <c r="BK124" s="104">
        <f>'Proforma - SITE 4'!BH35</f>
        <v>0</v>
      </c>
      <c r="BL124" s="104">
        <f>'Proforma - SITE 4'!BI35</f>
        <v>0</v>
      </c>
      <c r="BM124" s="104">
        <f t="shared" si="9"/>
        <v>0</v>
      </c>
      <c r="BN124" s="104">
        <f>'Proforma - SITE 4'!BJ35</f>
        <v>0</v>
      </c>
      <c r="BO124" s="104">
        <f>'Proforma - SITE 4'!BK35</f>
        <v>0</v>
      </c>
      <c r="BP124" s="104">
        <f>'Proforma - SITE 4'!BL35</f>
        <v>0</v>
      </c>
      <c r="BQ124" s="104">
        <f>'Proforma - SITE 4'!BM35</f>
        <v>0</v>
      </c>
      <c r="BR124" s="104">
        <f>'Proforma - SITE 4'!BN35</f>
        <v>0</v>
      </c>
      <c r="BS124" s="104">
        <f t="shared" si="10"/>
        <v>0</v>
      </c>
      <c r="BT124" s="104">
        <f t="shared" si="11"/>
        <v>0</v>
      </c>
    </row>
    <row r="125" spans="1:72" x14ac:dyDescent="0.25">
      <c r="A125" s="102" t="str">
        <f>'Proforma - SITE 4'!A36</f>
        <v/>
      </c>
      <c r="B125" s="102" t="str">
        <f>'Proforma - SITE 4'!B36</f>
        <v/>
      </c>
      <c r="C125" s="103" t="str">
        <f>'Proforma - SITE 4'!C36</f>
        <v/>
      </c>
      <c r="D125" s="105">
        <f>'Proforma - SITE 4'!D36</f>
        <v>0</v>
      </c>
      <c r="E125" s="105">
        <f>'Proforma - SITE 4'!E36</f>
        <v>0</v>
      </c>
      <c r="F125" s="105">
        <f>'Proforma - SITE 4'!F36</f>
        <v>0</v>
      </c>
      <c r="G125" s="105">
        <f>'Proforma - SITE 4'!G36</f>
        <v>0</v>
      </c>
      <c r="H125" s="105">
        <f>'Proforma - SITE 4'!H36</f>
        <v>0</v>
      </c>
      <c r="I125" s="104">
        <f>'Proforma - SITE 4'!I36</f>
        <v>0</v>
      </c>
      <c r="J125" s="104">
        <f>'Proforma - SITE 4'!J36</f>
        <v>0</v>
      </c>
      <c r="K125" s="104">
        <f>'Proforma - SITE 4'!K36</f>
        <v>0</v>
      </c>
      <c r="L125" s="104">
        <f>'Proforma - SITE 4'!L36</f>
        <v>0</v>
      </c>
      <c r="M125" s="104">
        <f>'Proforma - SITE 4'!M36</f>
        <v>0</v>
      </c>
      <c r="N125" s="104">
        <f>'Proforma - SITE 4'!N36</f>
        <v>0</v>
      </c>
      <c r="O125" s="104">
        <f>'Proforma - SITE 4'!O36</f>
        <v>0</v>
      </c>
      <c r="P125" s="104">
        <f>'Proforma - SITE 4'!P36</f>
        <v>0</v>
      </c>
      <c r="Q125" s="104">
        <f>'Proforma - SITE 4'!Q36</f>
        <v>0</v>
      </c>
      <c r="R125" s="104">
        <f>'Proforma - SITE 4'!R36</f>
        <v>0</v>
      </c>
      <c r="S125" s="104">
        <f>'Proforma - SITE 4'!S36</f>
        <v>0</v>
      </c>
      <c r="T125" s="104">
        <f>'Proforma - SITE 4'!T36</f>
        <v>0</v>
      </c>
      <c r="U125" s="104">
        <f>'Proforma - SITE 4'!U36</f>
        <v>0</v>
      </c>
      <c r="V125" s="104">
        <f>'Proforma - SITE 4'!V36</f>
        <v>0</v>
      </c>
      <c r="W125" s="104">
        <f>'Proforma - SITE 4'!W36</f>
        <v>0</v>
      </c>
      <c r="X125" s="104">
        <f>'Proforma - SITE 4'!X36</f>
        <v>0</v>
      </c>
      <c r="Y125" s="104">
        <f>'Proforma - SITE 4'!Y36</f>
        <v>0</v>
      </c>
      <c r="Z125" s="104">
        <f>'Proforma - SITE 4'!Z36</f>
        <v>0</v>
      </c>
      <c r="AA125" s="104">
        <f>'Proforma - SITE 4'!AA36</f>
        <v>0</v>
      </c>
      <c r="AB125" s="104">
        <f t="shared" si="6"/>
        <v>0</v>
      </c>
      <c r="AC125" s="104">
        <f>'Proforma - SITE 4'!AB36</f>
        <v>0</v>
      </c>
      <c r="AD125" s="104">
        <f>'Proforma - SITE 4'!AC36</f>
        <v>0</v>
      </c>
      <c r="AE125" s="104">
        <f>'Proforma - SITE 4'!AD36</f>
        <v>0</v>
      </c>
      <c r="AF125" s="104">
        <f>'Proforma - SITE 4'!AE36</f>
        <v>0</v>
      </c>
      <c r="AG125" s="104">
        <f>'Proforma - SITE 4'!AF36</f>
        <v>0</v>
      </c>
      <c r="AH125" s="104">
        <f>'Proforma - SITE 4'!AG36</f>
        <v>0</v>
      </c>
      <c r="AI125" s="104">
        <f>'Proforma - SITE 4'!AH36</f>
        <v>0</v>
      </c>
      <c r="AJ125" s="104">
        <f>'Proforma - SITE 4'!AI36</f>
        <v>0</v>
      </c>
      <c r="AK125" s="104">
        <f>'Proforma - SITE 4'!AJ36</f>
        <v>0</v>
      </c>
      <c r="AL125" s="104">
        <f>'Proforma - SITE 4'!AK36</f>
        <v>0</v>
      </c>
      <c r="AM125" s="104">
        <f>'Proforma - SITE 4'!AL36</f>
        <v>0</v>
      </c>
      <c r="AN125" s="104">
        <f>'Proforma - SITE 4'!AM36</f>
        <v>0</v>
      </c>
      <c r="AO125" s="104">
        <f>'Proforma - SITE 4'!AN36</f>
        <v>0</v>
      </c>
      <c r="AP125" s="104">
        <f>'Proforma - SITE 4'!AO36</f>
        <v>0</v>
      </c>
      <c r="AQ125" s="104">
        <f>'Proforma - SITE 4'!AP36</f>
        <v>0</v>
      </c>
      <c r="AR125" s="104">
        <f>'Proforma - SITE 4'!AQ36</f>
        <v>0</v>
      </c>
      <c r="AS125" s="104">
        <f>'Proforma - SITE 4'!AR36</f>
        <v>0</v>
      </c>
      <c r="AT125" s="104">
        <f>'Proforma - SITE 4'!AS36</f>
        <v>0</v>
      </c>
      <c r="AU125" s="104">
        <f>'Proforma - SITE 4'!AT36</f>
        <v>0</v>
      </c>
      <c r="AV125" s="104">
        <f>'Proforma - SITE 4'!AU36</f>
        <v>0</v>
      </c>
      <c r="AW125" s="104">
        <f>'Proforma - SITE 4'!AV36</f>
        <v>0</v>
      </c>
      <c r="AX125" s="104">
        <f>'Proforma - SITE 4'!AW36</f>
        <v>0</v>
      </c>
      <c r="AY125" s="104">
        <f>'Proforma - SITE 4'!AX36</f>
        <v>0</v>
      </c>
      <c r="AZ125" s="104">
        <f>'Proforma - SITE 4'!AY36</f>
        <v>0</v>
      </c>
      <c r="BA125" s="104">
        <f>'Proforma - SITE 4'!AZ36</f>
        <v>0</v>
      </c>
      <c r="BB125" s="104">
        <f>'Proforma - SITE 4'!BA36</f>
        <v>0</v>
      </c>
      <c r="BC125" s="104">
        <f>'Proforma - SITE 4'!BB36</f>
        <v>0</v>
      </c>
      <c r="BD125" s="104">
        <f t="shared" si="7"/>
        <v>0</v>
      </c>
      <c r="BE125" s="104">
        <f>'Proforma - SITE 4'!BC36</f>
        <v>0</v>
      </c>
      <c r="BF125" s="104">
        <f>'Proforma - SITE 4'!BD36</f>
        <v>0</v>
      </c>
      <c r="BG125" s="104">
        <f>'Proforma - SITE 4'!BE36</f>
        <v>0</v>
      </c>
      <c r="BH125" s="104">
        <f>'Proforma - SITE 4'!BF36</f>
        <v>0</v>
      </c>
      <c r="BI125" s="104">
        <f>'Proforma - SITE 4'!BG36</f>
        <v>0</v>
      </c>
      <c r="BJ125" s="104">
        <f t="shared" si="8"/>
        <v>0</v>
      </c>
      <c r="BK125" s="104">
        <f>'Proforma - SITE 4'!BH36</f>
        <v>0</v>
      </c>
      <c r="BL125" s="104">
        <f>'Proforma - SITE 4'!BI36</f>
        <v>0</v>
      </c>
      <c r="BM125" s="104">
        <f t="shared" si="9"/>
        <v>0</v>
      </c>
      <c r="BN125" s="104">
        <f>'Proforma - SITE 4'!BJ36</f>
        <v>0</v>
      </c>
      <c r="BO125" s="104">
        <f>'Proforma - SITE 4'!BK36</f>
        <v>0</v>
      </c>
      <c r="BP125" s="104">
        <f>'Proforma - SITE 4'!BL36</f>
        <v>0</v>
      </c>
      <c r="BQ125" s="104">
        <f>'Proforma - SITE 4'!BM36</f>
        <v>0</v>
      </c>
      <c r="BR125" s="104">
        <f>'Proforma - SITE 4'!BN36</f>
        <v>0</v>
      </c>
      <c r="BS125" s="104">
        <f t="shared" si="10"/>
        <v>0</v>
      </c>
      <c r="BT125" s="104">
        <f t="shared" si="11"/>
        <v>0</v>
      </c>
    </row>
    <row r="126" spans="1:72" x14ac:dyDescent="0.25">
      <c r="A126" s="102" t="str">
        <f>'Proforma - SITE 5'!A6</f>
        <v/>
      </c>
      <c r="B126" s="102" t="str">
        <f>'Proforma - SITE 5'!B6</f>
        <v/>
      </c>
      <c r="C126" s="103" t="str">
        <f>'Proforma - SITE 5'!C6</f>
        <v/>
      </c>
      <c r="D126" s="105">
        <f>'Proforma - SITE 5'!D6</f>
        <v>0</v>
      </c>
      <c r="E126" s="105">
        <f>'Proforma - SITE 5'!E6</f>
        <v>0</v>
      </c>
      <c r="F126" s="105">
        <f>'Proforma - SITE 5'!F6</f>
        <v>0</v>
      </c>
      <c r="G126" s="105">
        <f>'Proforma - SITE 5'!G6</f>
        <v>0</v>
      </c>
      <c r="H126" s="105">
        <f>'Proforma - SITE 5'!H6</f>
        <v>0</v>
      </c>
      <c r="I126" s="104">
        <f>'Proforma - SITE 5'!I6</f>
        <v>0</v>
      </c>
      <c r="J126" s="104">
        <f>'Proforma - SITE 5'!J6</f>
        <v>0</v>
      </c>
      <c r="K126" s="104">
        <f>'Proforma - SITE 5'!K6</f>
        <v>0</v>
      </c>
      <c r="L126" s="104">
        <f>'Proforma - SITE 5'!L6</f>
        <v>0</v>
      </c>
      <c r="M126" s="104">
        <f>'Proforma - SITE 5'!M6</f>
        <v>0</v>
      </c>
      <c r="N126" s="104">
        <f>'Proforma - SITE 5'!N6</f>
        <v>0</v>
      </c>
      <c r="O126" s="104">
        <f>'Proforma - SITE 5'!O6</f>
        <v>0</v>
      </c>
      <c r="P126" s="104">
        <f>'Proforma - SITE 5'!P6</f>
        <v>0</v>
      </c>
      <c r="Q126" s="104">
        <f>'Proforma - SITE 5'!Q6</f>
        <v>0</v>
      </c>
      <c r="R126" s="104">
        <f>'Proforma - SITE 5'!R6</f>
        <v>0</v>
      </c>
      <c r="S126" s="104">
        <f>'Proforma - SITE 5'!S6</f>
        <v>0</v>
      </c>
      <c r="T126" s="104">
        <f>'Proforma - SITE 5'!T6</f>
        <v>0</v>
      </c>
      <c r="U126" s="104">
        <f>'Proforma - SITE 5'!U6</f>
        <v>0</v>
      </c>
      <c r="V126" s="104">
        <f>'Proforma - SITE 5'!V6</f>
        <v>0</v>
      </c>
      <c r="W126" s="104">
        <f>'Proforma - SITE 5'!W6</f>
        <v>0</v>
      </c>
      <c r="X126" s="104">
        <f>'Proforma - SITE 5'!X6</f>
        <v>0</v>
      </c>
      <c r="Y126" s="104">
        <f>'Proforma - SITE 5'!Y6</f>
        <v>0</v>
      </c>
      <c r="Z126" s="104">
        <f>'Proforma - SITE 5'!Z6</f>
        <v>0</v>
      </c>
      <c r="AA126" s="104">
        <f>'Proforma - SITE 5'!AA6</f>
        <v>0</v>
      </c>
      <c r="AB126" s="104">
        <f t="shared" si="6"/>
        <v>0</v>
      </c>
      <c r="AC126" s="104">
        <f>'Proforma - SITE 5'!AB6</f>
        <v>0</v>
      </c>
      <c r="AD126" s="104">
        <f>'Proforma - SITE 5'!AC6</f>
        <v>0</v>
      </c>
      <c r="AE126" s="104">
        <f>'Proforma - SITE 5'!AD6</f>
        <v>0</v>
      </c>
      <c r="AF126" s="104">
        <f>'Proforma - SITE 5'!AE6</f>
        <v>0</v>
      </c>
      <c r="AG126" s="104">
        <f>'Proforma - SITE 5'!AF6</f>
        <v>0</v>
      </c>
      <c r="AH126" s="104">
        <f>'Proforma - SITE 5'!AG6</f>
        <v>0</v>
      </c>
      <c r="AI126" s="104">
        <f>'Proforma - SITE 5'!AH6</f>
        <v>0</v>
      </c>
      <c r="AJ126" s="104">
        <f>'Proforma - SITE 5'!AI6</f>
        <v>0</v>
      </c>
      <c r="AK126" s="104">
        <f>'Proforma - SITE 5'!AJ6</f>
        <v>0</v>
      </c>
      <c r="AL126" s="104">
        <f>'Proforma - SITE 5'!AK6</f>
        <v>0</v>
      </c>
      <c r="AM126" s="104">
        <f>'Proforma - SITE 5'!AL6</f>
        <v>0</v>
      </c>
      <c r="AN126" s="104">
        <f>'Proforma - SITE 5'!AM6</f>
        <v>0</v>
      </c>
      <c r="AO126" s="104">
        <f>'Proforma - SITE 5'!AN6</f>
        <v>0</v>
      </c>
      <c r="AP126" s="104">
        <f>'Proforma - SITE 5'!AO6</f>
        <v>0</v>
      </c>
      <c r="AQ126" s="104">
        <f>'Proforma - SITE 5'!AP6</f>
        <v>0</v>
      </c>
      <c r="AR126" s="104">
        <f>'Proforma - SITE 5'!AQ6</f>
        <v>0</v>
      </c>
      <c r="AS126" s="104">
        <f>'Proforma - SITE 5'!AR6</f>
        <v>0</v>
      </c>
      <c r="AT126" s="104">
        <f>'Proforma - SITE 5'!AS6</f>
        <v>0</v>
      </c>
      <c r="AU126" s="104">
        <f>'Proforma - SITE 5'!AT6</f>
        <v>0</v>
      </c>
      <c r="AV126" s="104">
        <f>'Proforma - SITE 5'!AU6</f>
        <v>0</v>
      </c>
      <c r="AW126" s="104">
        <f>'Proforma - SITE 5'!AV6</f>
        <v>0</v>
      </c>
      <c r="AX126" s="104">
        <f>'Proforma - SITE 5'!AW6</f>
        <v>0</v>
      </c>
      <c r="AY126" s="104">
        <f>'Proforma - SITE 5'!AX6</f>
        <v>0</v>
      </c>
      <c r="AZ126" s="104">
        <f>'Proforma - SITE 5'!AY6</f>
        <v>0</v>
      </c>
      <c r="BA126" s="104">
        <f>'Proforma - SITE 5'!AZ6</f>
        <v>0</v>
      </c>
      <c r="BB126" s="104">
        <f>'Proforma - SITE 5'!BA6</f>
        <v>0</v>
      </c>
      <c r="BC126" s="104">
        <f>'Proforma - SITE 5'!BB6</f>
        <v>0</v>
      </c>
      <c r="BD126" s="104">
        <f t="shared" si="7"/>
        <v>0</v>
      </c>
      <c r="BE126" s="104">
        <f>'Proforma - SITE 5'!BC6</f>
        <v>0</v>
      </c>
      <c r="BF126" s="104">
        <f>'Proforma - SITE 5'!BD6</f>
        <v>0</v>
      </c>
      <c r="BG126" s="104">
        <f>'Proforma - SITE 5'!BE6</f>
        <v>0</v>
      </c>
      <c r="BH126" s="104">
        <f>'Proforma - SITE 5'!BF6</f>
        <v>0</v>
      </c>
      <c r="BI126" s="104">
        <f>'Proforma - SITE 5'!BG6</f>
        <v>0</v>
      </c>
      <c r="BJ126" s="104">
        <f t="shared" si="8"/>
        <v>0</v>
      </c>
      <c r="BK126" s="104">
        <f>'Proforma - SITE 5'!BH6</f>
        <v>0</v>
      </c>
      <c r="BL126" s="104">
        <f>'Proforma - SITE 5'!BI6</f>
        <v>0</v>
      </c>
      <c r="BM126" s="104">
        <f t="shared" si="9"/>
        <v>0</v>
      </c>
      <c r="BN126" s="104">
        <f>'Proforma - SITE 5'!BJ6</f>
        <v>0</v>
      </c>
      <c r="BO126" s="104">
        <f>'Proforma - SITE 5'!BK6</f>
        <v>0</v>
      </c>
      <c r="BP126" s="104">
        <f>'Proforma - SITE 5'!BL6</f>
        <v>0</v>
      </c>
      <c r="BQ126" s="104">
        <f>'Proforma - SITE 5'!BM6</f>
        <v>0</v>
      </c>
      <c r="BR126" s="104">
        <f>'Proforma - SITE 5'!BN6</f>
        <v>0</v>
      </c>
      <c r="BS126" s="104">
        <f t="shared" si="10"/>
        <v>0</v>
      </c>
      <c r="BT126" s="104">
        <f t="shared" si="11"/>
        <v>0</v>
      </c>
    </row>
    <row r="127" spans="1:72" x14ac:dyDescent="0.25">
      <c r="A127" s="102" t="str">
        <f>'Proforma - SITE 5'!A7</f>
        <v/>
      </c>
      <c r="B127" s="102" t="str">
        <f>'Proforma - SITE 5'!B7</f>
        <v/>
      </c>
      <c r="C127" s="103" t="str">
        <f>'Proforma - SITE 5'!C7</f>
        <v/>
      </c>
      <c r="D127" s="105">
        <f>'Proforma - SITE 5'!D7</f>
        <v>0</v>
      </c>
      <c r="E127" s="105">
        <f>'Proforma - SITE 5'!E7</f>
        <v>0</v>
      </c>
      <c r="F127" s="105">
        <f>'Proforma - SITE 5'!F7</f>
        <v>0</v>
      </c>
      <c r="G127" s="105">
        <f>'Proforma - SITE 5'!G7</f>
        <v>0</v>
      </c>
      <c r="H127" s="105">
        <f>'Proforma - SITE 5'!H7</f>
        <v>0</v>
      </c>
      <c r="I127" s="104">
        <f>'Proforma - SITE 5'!I7</f>
        <v>0</v>
      </c>
      <c r="J127" s="104">
        <f>'Proforma - SITE 5'!J7</f>
        <v>0</v>
      </c>
      <c r="K127" s="104">
        <f>'Proforma - SITE 5'!K7</f>
        <v>0</v>
      </c>
      <c r="L127" s="104">
        <f>'Proforma - SITE 5'!L7</f>
        <v>0</v>
      </c>
      <c r="M127" s="104">
        <f>'Proforma - SITE 5'!M7</f>
        <v>0</v>
      </c>
      <c r="N127" s="104">
        <f>'Proforma - SITE 5'!N7</f>
        <v>0</v>
      </c>
      <c r="O127" s="104">
        <f>'Proforma - SITE 5'!O7</f>
        <v>0</v>
      </c>
      <c r="P127" s="104">
        <f>'Proforma - SITE 5'!P7</f>
        <v>0</v>
      </c>
      <c r="Q127" s="104">
        <f>'Proforma - SITE 5'!Q7</f>
        <v>0</v>
      </c>
      <c r="R127" s="104">
        <f>'Proforma - SITE 5'!R7</f>
        <v>0</v>
      </c>
      <c r="S127" s="104">
        <f>'Proforma - SITE 5'!S7</f>
        <v>0</v>
      </c>
      <c r="T127" s="104">
        <f>'Proforma - SITE 5'!T7</f>
        <v>0</v>
      </c>
      <c r="U127" s="104">
        <f>'Proforma - SITE 5'!U7</f>
        <v>0</v>
      </c>
      <c r="V127" s="104">
        <f>'Proforma - SITE 5'!V7</f>
        <v>0</v>
      </c>
      <c r="W127" s="104">
        <f>'Proforma - SITE 5'!W7</f>
        <v>0</v>
      </c>
      <c r="X127" s="104">
        <f>'Proforma - SITE 5'!X7</f>
        <v>0</v>
      </c>
      <c r="Y127" s="104">
        <f>'Proforma - SITE 5'!Y7</f>
        <v>0</v>
      </c>
      <c r="Z127" s="104">
        <f>'Proforma - SITE 5'!Z7</f>
        <v>0</v>
      </c>
      <c r="AA127" s="104">
        <f>'Proforma - SITE 5'!AA7</f>
        <v>0</v>
      </c>
      <c r="AB127" s="104">
        <f t="shared" si="6"/>
        <v>0</v>
      </c>
      <c r="AC127" s="104">
        <f>'Proforma - SITE 5'!AB7</f>
        <v>0</v>
      </c>
      <c r="AD127" s="104">
        <f>'Proforma - SITE 5'!AC7</f>
        <v>0</v>
      </c>
      <c r="AE127" s="104">
        <f>'Proforma - SITE 5'!AD7</f>
        <v>0</v>
      </c>
      <c r="AF127" s="104">
        <f>'Proforma - SITE 5'!AE7</f>
        <v>0</v>
      </c>
      <c r="AG127" s="104">
        <f>'Proforma - SITE 5'!AF7</f>
        <v>0</v>
      </c>
      <c r="AH127" s="104">
        <f>'Proforma - SITE 5'!AG7</f>
        <v>0</v>
      </c>
      <c r="AI127" s="104">
        <f>'Proforma - SITE 5'!AH7</f>
        <v>0</v>
      </c>
      <c r="AJ127" s="104">
        <f>'Proforma - SITE 5'!AI7</f>
        <v>0</v>
      </c>
      <c r="AK127" s="104">
        <f>'Proforma - SITE 5'!AJ7</f>
        <v>0</v>
      </c>
      <c r="AL127" s="104">
        <f>'Proforma - SITE 5'!AK7</f>
        <v>0</v>
      </c>
      <c r="AM127" s="104">
        <f>'Proforma - SITE 5'!AL7</f>
        <v>0</v>
      </c>
      <c r="AN127" s="104">
        <f>'Proforma - SITE 5'!AM7</f>
        <v>0</v>
      </c>
      <c r="AO127" s="104">
        <f>'Proforma - SITE 5'!AN7</f>
        <v>0</v>
      </c>
      <c r="AP127" s="104">
        <f>'Proforma - SITE 5'!AO7</f>
        <v>0</v>
      </c>
      <c r="AQ127" s="104">
        <f>'Proforma - SITE 5'!AP7</f>
        <v>0</v>
      </c>
      <c r="AR127" s="104">
        <f>'Proforma - SITE 5'!AQ7</f>
        <v>0</v>
      </c>
      <c r="AS127" s="104">
        <f>'Proforma - SITE 5'!AR7</f>
        <v>0</v>
      </c>
      <c r="AT127" s="104">
        <f>'Proforma - SITE 5'!AS7</f>
        <v>0</v>
      </c>
      <c r="AU127" s="104">
        <f>'Proforma - SITE 5'!AT7</f>
        <v>0</v>
      </c>
      <c r="AV127" s="104">
        <f>'Proforma - SITE 5'!AU7</f>
        <v>0</v>
      </c>
      <c r="AW127" s="104">
        <f>'Proforma - SITE 5'!AV7</f>
        <v>0</v>
      </c>
      <c r="AX127" s="104">
        <f>'Proforma - SITE 5'!AW7</f>
        <v>0</v>
      </c>
      <c r="AY127" s="104">
        <f>'Proforma - SITE 5'!AX7</f>
        <v>0</v>
      </c>
      <c r="AZ127" s="104">
        <f>'Proforma - SITE 5'!AY7</f>
        <v>0</v>
      </c>
      <c r="BA127" s="104">
        <f>'Proforma - SITE 5'!AZ7</f>
        <v>0</v>
      </c>
      <c r="BB127" s="104">
        <f>'Proforma - SITE 5'!BA7</f>
        <v>0</v>
      </c>
      <c r="BC127" s="104">
        <f>'Proforma - SITE 5'!BB7</f>
        <v>0</v>
      </c>
      <c r="BD127" s="104">
        <f t="shared" si="7"/>
        <v>0</v>
      </c>
      <c r="BE127" s="104">
        <f>'Proforma - SITE 5'!BC7</f>
        <v>0</v>
      </c>
      <c r="BF127" s="104">
        <f>'Proforma - SITE 5'!BD7</f>
        <v>0</v>
      </c>
      <c r="BG127" s="104">
        <f>'Proforma - SITE 5'!BE7</f>
        <v>0</v>
      </c>
      <c r="BH127" s="104">
        <f>'Proforma - SITE 5'!BF7</f>
        <v>0</v>
      </c>
      <c r="BI127" s="104">
        <f>'Proforma - SITE 5'!BG7</f>
        <v>0</v>
      </c>
      <c r="BJ127" s="104">
        <f t="shared" si="8"/>
        <v>0</v>
      </c>
      <c r="BK127" s="104">
        <f>'Proforma - SITE 5'!BH7</f>
        <v>0</v>
      </c>
      <c r="BL127" s="104">
        <f>'Proforma - SITE 5'!BI7</f>
        <v>0</v>
      </c>
      <c r="BM127" s="104">
        <f t="shared" si="9"/>
        <v>0</v>
      </c>
      <c r="BN127" s="104">
        <f>'Proforma - SITE 5'!BJ7</f>
        <v>0</v>
      </c>
      <c r="BO127" s="104">
        <f>'Proforma - SITE 5'!BK7</f>
        <v>0</v>
      </c>
      <c r="BP127" s="104">
        <f>'Proforma - SITE 5'!BL7</f>
        <v>0</v>
      </c>
      <c r="BQ127" s="104">
        <f>'Proforma - SITE 5'!BM7</f>
        <v>0</v>
      </c>
      <c r="BR127" s="104">
        <f>'Proforma - SITE 5'!BN7</f>
        <v>0</v>
      </c>
      <c r="BS127" s="104">
        <f t="shared" si="10"/>
        <v>0</v>
      </c>
      <c r="BT127" s="104">
        <f t="shared" si="11"/>
        <v>0</v>
      </c>
    </row>
    <row r="128" spans="1:72" x14ac:dyDescent="0.25">
      <c r="A128" s="102" t="str">
        <f>'Proforma - SITE 5'!A8</f>
        <v/>
      </c>
      <c r="B128" s="102" t="str">
        <f>'Proforma - SITE 5'!B8</f>
        <v/>
      </c>
      <c r="C128" s="103" t="str">
        <f>'Proforma - SITE 5'!C8</f>
        <v/>
      </c>
      <c r="D128" s="105">
        <f>'Proforma - SITE 5'!D8</f>
        <v>0</v>
      </c>
      <c r="E128" s="105">
        <f>'Proforma - SITE 5'!E8</f>
        <v>0</v>
      </c>
      <c r="F128" s="105">
        <f>'Proforma - SITE 5'!F8</f>
        <v>0</v>
      </c>
      <c r="G128" s="105">
        <f>'Proforma - SITE 5'!G8</f>
        <v>0</v>
      </c>
      <c r="H128" s="105">
        <f>'Proforma - SITE 5'!H8</f>
        <v>0</v>
      </c>
      <c r="I128" s="104">
        <f>'Proforma - SITE 5'!I8</f>
        <v>0</v>
      </c>
      <c r="J128" s="104">
        <f>'Proforma - SITE 5'!J8</f>
        <v>0</v>
      </c>
      <c r="K128" s="104">
        <f>'Proforma - SITE 5'!K8</f>
        <v>0</v>
      </c>
      <c r="L128" s="104">
        <f>'Proforma - SITE 5'!L8</f>
        <v>0</v>
      </c>
      <c r="M128" s="104">
        <f>'Proforma - SITE 5'!M8</f>
        <v>0</v>
      </c>
      <c r="N128" s="104">
        <f>'Proforma - SITE 5'!N8</f>
        <v>0</v>
      </c>
      <c r="O128" s="104">
        <f>'Proforma - SITE 5'!O8</f>
        <v>0</v>
      </c>
      <c r="P128" s="104">
        <f>'Proforma - SITE 5'!P8</f>
        <v>0</v>
      </c>
      <c r="Q128" s="104">
        <f>'Proforma - SITE 5'!Q8</f>
        <v>0</v>
      </c>
      <c r="R128" s="104">
        <f>'Proforma - SITE 5'!R8</f>
        <v>0</v>
      </c>
      <c r="S128" s="104">
        <f>'Proforma - SITE 5'!S8</f>
        <v>0</v>
      </c>
      <c r="T128" s="104">
        <f>'Proforma - SITE 5'!T8</f>
        <v>0</v>
      </c>
      <c r="U128" s="104">
        <f>'Proforma - SITE 5'!U8</f>
        <v>0</v>
      </c>
      <c r="V128" s="104">
        <f>'Proforma - SITE 5'!V8</f>
        <v>0</v>
      </c>
      <c r="W128" s="104">
        <f>'Proforma - SITE 5'!W8</f>
        <v>0</v>
      </c>
      <c r="X128" s="104">
        <f>'Proforma - SITE 5'!X8</f>
        <v>0</v>
      </c>
      <c r="Y128" s="104">
        <f>'Proforma - SITE 5'!Y8</f>
        <v>0</v>
      </c>
      <c r="Z128" s="104">
        <f>'Proforma - SITE 5'!Z8</f>
        <v>0</v>
      </c>
      <c r="AA128" s="104">
        <f>'Proforma - SITE 5'!AA8</f>
        <v>0</v>
      </c>
      <c r="AB128" s="104">
        <f t="shared" si="6"/>
        <v>0</v>
      </c>
      <c r="AC128" s="104">
        <f>'Proforma - SITE 5'!AB8</f>
        <v>0</v>
      </c>
      <c r="AD128" s="104">
        <f>'Proforma - SITE 5'!AC8</f>
        <v>0</v>
      </c>
      <c r="AE128" s="104">
        <f>'Proforma - SITE 5'!AD8</f>
        <v>0</v>
      </c>
      <c r="AF128" s="104">
        <f>'Proforma - SITE 5'!AE8</f>
        <v>0</v>
      </c>
      <c r="AG128" s="104">
        <f>'Proforma - SITE 5'!AF8</f>
        <v>0</v>
      </c>
      <c r="AH128" s="104">
        <f>'Proforma - SITE 5'!AG8</f>
        <v>0</v>
      </c>
      <c r="AI128" s="104">
        <f>'Proforma - SITE 5'!AH8</f>
        <v>0</v>
      </c>
      <c r="AJ128" s="104">
        <f>'Proforma - SITE 5'!AI8</f>
        <v>0</v>
      </c>
      <c r="AK128" s="104">
        <f>'Proforma - SITE 5'!AJ8</f>
        <v>0</v>
      </c>
      <c r="AL128" s="104">
        <f>'Proforma - SITE 5'!AK8</f>
        <v>0</v>
      </c>
      <c r="AM128" s="104">
        <f>'Proforma - SITE 5'!AL8</f>
        <v>0</v>
      </c>
      <c r="AN128" s="104">
        <f>'Proforma - SITE 5'!AM8</f>
        <v>0</v>
      </c>
      <c r="AO128" s="104">
        <f>'Proforma - SITE 5'!AN8</f>
        <v>0</v>
      </c>
      <c r="AP128" s="104">
        <f>'Proforma - SITE 5'!AO8</f>
        <v>0</v>
      </c>
      <c r="AQ128" s="104">
        <f>'Proforma - SITE 5'!AP8</f>
        <v>0</v>
      </c>
      <c r="AR128" s="104">
        <f>'Proforma - SITE 5'!AQ8</f>
        <v>0</v>
      </c>
      <c r="AS128" s="104">
        <f>'Proforma - SITE 5'!AR8</f>
        <v>0</v>
      </c>
      <c r="AT128" s="104">
        <f>'Proforma - SITE 5'!AS8</f>
        <v>0</v>
      </c>
      <c r="AU128" s="104">
        <f>'Proforma - SITE 5'!AT8</f>
        <v>0</v>
      </c>
      <c r="AV128" s="104">
        <f>'Proforma - SITE 5'!AU8</f>
        <v>0</v>
      </c>
      <c r="AW128" s="104">
        <f>'Proforma - SITE 5'!AV8</f>
        <v>0</v>
      </c>
      <c r="AX128" s="104">
        <f>'Proforma - SITE 5'!AW8</f>
        <v>0</v>
      </c>
      <c r="AY128" s="104">
        <f>'Proforma - SITE 5'!AX8</f>
        <v>0</v>
      </c>
      <c r="AZ128" s="104">
        <f>'Proforma - SITE 5'!AY8</f>
        <v>0</v>
      </c>
      <c r="BA128" s="104">
        <f>'Proforma - SITE 5'!AZ8</f>
        <v>0</v>
      </c>
      <c r="BB128" s="104">
        <f>'Proforma - SITE 5'!BA8</f>
        <v>0</v>
      </c>
      <c r="BC128" s="104">
        <f>'Proforma - SITE 5'!BB8</f>
        <v>0</v>
      </c>
      <c r="BD128" s="104">
        <f t="shared" si="7"/>
        <v>0</v>
      </c>
      <c r="BE128" s="104">
        <f>'Proforma - SITE 5'!BC8</f>
        <v>0</v>
      </c>
      <c r="BF128" s="104">
        <f>'Proforma - SITE 5'!BD8</f>
        <v>0</v>
      </c>
      <c r="BG128" s="104">
        <f>'Proforma - SITE 5'!BE8</f>
        <v>0</v>
      </c>
      <c r="BH128" s="104">
        <f>'Proforma - SITE 5'!BF8</f>
        <v>0</v>
      </c>
      <c r="BI128" s="104">
        <f>'Proforma - SITE 5'!BG8</f>
        <v>0</v>
      </c>
      <c r="BJ128" s="104">
        <f t="shared" si="8"/>
        <v>0</v>
      </c>
      <c r="BK128" s="104">
        <f>'Proforma - SITE 5'!BH8</f>
        <v>0</v>
      </c>
      <c r="BL128" s="104">
        <f>'Proforma - SITE 5'!BI8</f>
        <v>0</v>
      </c>
      <c r="BM128" s="104">
        <f t="shared" si="9"/>
        <v>0</v>
      </c>
      <c r="BN128" s="104">
        <f>'Proforma - SITE 5'!BJ8</f>
        <v>0</v>
      </c>
      <c r="BO128" s="104">
        <f>'Proforma - SITE 5'!BK8</f>
        <v>0</v>
      </c>
      <c r="BP128" s="104">
        <f>'Proforma - SITE 5'!BL8</f>
        <v>0</v>
      </c>
      <c r="BQ128" s="104">
        <f>'Proforma - SITE 5'!BM8</f>
        <v>0</v>
      </c>
      <c r="BR128" s="104">
        <f>'Proforma - SITE 5'!BN8</f>
        <v>0</v>
      </c>
      <c r="BS128" s="104">
        <f t="shared" si="10"/>
        <v>0</v>
      </c>
      <c r="BT128" s="104">
        <f t="shared" si="11"/>
        <v>0</v>
      </c>
    </row>
    <row r="129" spans="1:72" x14ac:dyDescent="0.25">
      <c r="A129" s="102" t="str">
        <f>'Proforma - SITE 5'!A9</f>
        <v/>
      </c>
      <c r="B129" s="102" t="str">
        <f>'Proforma - SITE 5'!B9</f>
        <v/>
      </c>
      <c r="C129" s="103" t="str">
        <f>'Proforma - SITE 5'!C9</f>
        <v/>
      </c>
      <c r="D129" s="105">
        <f>'Proforma - SITE 5'!D9</f>
        <v>0</v>
      </c>
      <c r="E129" s="105">
        <f>'Proforma - SITE 5'!E9</f>
        <v>0</v>
      </c>
      <c r="F129" s="105">
        <f>'Proforma - SITE 5'!F9</f>
        <v>0</v>
      </c>
      <c r="G129" s="105">
        <f>'Proforma - SITE 5'!G9</f>
        <v>0</v>
      </c>
      <c r="H129" s="105">
        <f>'Proforma - SITE 5'!H9</f>
        <v>0</v>
      </c>
      <c r="I129" s="104">
        <f>'Proforma - SITE 5'!I9</f>
        <v>0</v>
      </c>
      <c r="J129" s="104">
        <f>'Proforma - SITE 5'!J9</f>
        <v>0</v>
      </c>
      <c r="K129" s="104">
        <f>'Proforma - SITE 5'!K9</f>
        <v>0</v>
      </c>
      <c r="L129" s="104">
        <f>'Proforma - SITE 5'!L9</f>
        <v>0</v>
      </c>
      <c r="M129" s="104">
        <f>'Proforma - SITE 5'!M9</f>
        <v>0</v>
      </c>
      <c r="N129" s="104">
        <f>'Proforma - SITE 5'!N9</f>
        <v>0</v>
      </c>
      <c r="O129" s="104">
        <f>'Proforma - SITE 5'!O9</f>
        <v>0</v>
      </c>
      <c r="P129" s="104">
        <f>'Proforma - SITE 5'!P9</f>
        <v>0</v>
      </c>
      <c r="Q129" s="104">
        <f>'Proforma - SITE 5'!Q9</f>
        <v>0</v>
      </c>
      <c r="R129" s="104">
        <f>'Proforma - SITE 5'!R9</f>
        <v>0</v>
      </c>
      <c r="S129" s="104">
        <f>'Proforma - SITE 5'!S9</f>
        <v>0</v>
      </c>
      <c r="T129" s="104">
        <f>'Proforma - SITE 5'!T9</f>
        <v>0</v>
      </c>
      <c r="U129" s="104">
        <f>'Proforma - SITE 5'!U9</f>
        <v>0</v>
      </c>
      <c r="V129" s="104">
        <f>'Proforma - SITE 5'!V9</f>
        <v>0</v>
      </c>
      <c r="W129" s="104">
        <f>'Proforma - SITE 5'!W9</f>
        <v>0</v>
      </c>
      <c r="X129" s="104">
        <f>'Proforma - SITE 5'!X9</f>
        <v>0</v>
      </c>
      <c r="Y129" s="104">
        <f>'Proforma - SITE 5'!Y9</f>
        <v>0</v>
      </c>
      <c r="Z129" s="104">
        <f>'Proforma - SITE 5'!Z9</f>
        <v>0</v>
      </c>
      <c r="AA129" s="104">
        <f>'Proforma - SITE 5'!AA9</f>
        <v>0</v>
      </c>
      <c r="AB129" s="104">
        <f t="shared" si="6"/>
        <v>0</v>
      </c>
      <c r="AC129" s="104">
        <f>'Proforma - SITE 5'!AB9</f>
        <v>0</v>
      </c>
      <c r="AD129" s="104">
        <f>'Proforma - SITE 5'!AC9</f>
        <v>0</v>
      </c>
      <c r="AE129" s="104">
        <f>'Proforma - SITE 5'!AD9</f>
        <v>0</v>
      </c>
      <c r="AF129" s="104">
        <f>'Proforma - SITE 5'!AE9</f>
        <v>0</v>
      </c>
      <c r="AG129" s="104">
        <f>'Proforma - SITE 5'!AF9</f>
        <v>0</v>
      </c>
      <c r="AH129" s="104">
        <f>'Proforma - SITE 5'!AG9</f>
        <v>0</v>
      </c>
      <c r="AI129" s="104">
        <f>'Proforma - SITE 5'!AH9</f>
        <v>0</v>
      </c>
      <c r="AJ129" s="104">
        <f>'Proforma - SITE 5'!AI9</f>
        <v>0</v>
      </c>
      <c r="AK129" s="104">
        <f>'Proforma - SITE 5'!AJ9</f>
        <v>0</v>
      </c>
      <c r="AL129" s="104">
        <f>'Proforma - SITE 5'!AK9</f>
        <v>0</v>
      </c>
      <c r="AM129" s="104">
        <f>'Proforma - SITE 5'!AL9</f>
        <v>0</v>
      </c>
      <c r="AN129" s="104">
        <f>'Proforma - SITE 5'!AM9</f>
        <v>0</v>
      </c>
      <c r="AO129" s="104">
        <f>'Proforma - SITE 5'!AN9</f>
        <v>0</v>
      </c>
      <c r="AP129" s="104">
        <f>'Proforma - SITE 5'!AO9</f>
        <v>0</v>
      </c>
      <c r="AQ129" s="104">
        <f>'Proforma - SITE 5'!AP9</f>
        <v>0</v>
      </c>
      <c r="AR129" s="104">
        <f>'Proforma - SITE 5'!AQ9</f>
        <v>0</v>
      </c>
      <c r="AS129" s="104">
        <f>'Proforma - SITE 5'!AR9</f>
        <v>0</v>
      </c>
      <c r="AT129" s="104">
        <f>'Proforma - SITE 5'!AS9</f>
        <v>0</v>
      </c>
      <c r="AU129" s="104">
        <f>'Proforma - SITE 5'!AT9</f>
        <v>0</v>
      </c>
      <c r="AV129" s="104">
        <f>'Proforma - SITE 5'!AU9</f>
        <v>0</v>
      </c>
      <c r="AW129" s="104">
        <f>'Proforma - SITE 5'!AV9</f>
        <v>0</v>
      </c>
      <c r="AX129" s="104">
        <f>'Proforma - SITE 5'!AW9</f>
        <v>0</v>
      </c>
      <c r="AY129" s="104">
        <f>'Proforma - SITE 5'!AX9</f>
        <v>0</v>
      </c>
      <c r="AZ129" s="104">
        <f>'Proforma - SITE 5'!AY9</f>
        <v>0</v>
      </c>
      <c r="BA129" s="104">
        <f>'Proforma - SITE 5'!AZ9</f>
        <v>0</v>
      </c>
      <c r="BB129" s="104">
        <f>'Proforma - SITE 5'!BA9</f>
        <v>0</v>
      </c>
      <c r="BC129" s="104">
        <f>'Proforma - SITE 5'!BB9</f>
        <v>0</v>
      </c>
      <c r="BD129" s="104">
        <f t="shared" si="7"/>
        <v>0</v>
      </c>
      <c r="BE129" s="104">
        <f>'Proforma - SITE 5'!BC9</f>
        <v>0</v>
      </c>
      <c r="BF129" s="104">
        <f>'Proforma - SITE 5'!BD9</f>
        <v>0</v>
      </c>
      <c r="BG129" s="104">
        <f>'Proforma - SITE 5'!BE9</f>
        <v>0</v>
      </c>
      <c r="BH129" s="104">
        <f>'Proforma - SITE 5'!BF9</f>
        <v>0</v>
      </c>
      <c r="BI129" s="104">
        <f>'Proforma - SITE 5'!BG9</f>
        <v>0</v>
      </c>
      <c r="BJ129" s="104">
        <f t="shared" si="8"/>
        <v>0</v>
      </c>
      <c r="BK129" s="104">
        <f>'Proforma - SITE 5'!BH9</f>
        <v>0</v>
      </c>
      <c r="BL129" s="104">
        <f>'Proforma - SITE 5'!BI9</f>
        <v>0</v>
      </c>
      <c r="BM129" s="104">
        <f t="shared" si="9"/>
        <v>0</v>
      </c>
      <c r="BN129" s="104">
        <f>'Proforma - SITE 5'!BJ9</f>
        <v>0</v>
      </c>
      <c r="BO129" s="104">
        <f>'Proforma - SITE 5'!BK9</f>
        <v>0</v>
      </c>
      <c r="BP129" s="104">
        <f>'Proforma - SITE 5'!BL9</f>
        <v>0</v>
      </c>
      <c r="BQ129" s="104">
        <f>'Proforma - SITE 5'!BM9</f>
        <v>0</v>
      </c>
      <c r="BR129" s="104">
        <f>'Proforma - SITE 5'!BN9</f>
        <v>0</v>
      </c>
      <c r="BS129" s="104">
        <f t="shared" si="10"/>
        <v>0</v>
      </c>
      <c r="BT129" s="104">
        <f t="shared" si="11"/>
        <v>0</v>
      </c>
    </row>
    <row r="130" spans="1:72" x14ac:dyDescent="0.25">
      <c r="A130" s="102" t="str">
        <f>'Proforma - SITE 5'!A10</f>
        <v/>
      </c>
      <c r="B130" s="102" t="str">
        <f>'Proforma - SITE 5'!B10</f>
        <v/>
      </c>
      <c r="C130" s="103" t="str">
        <f>'Proforma - SITE 5'!C10</f>
        <v/>
      </c>
      <c r="D130" s="105">
        <f>'Proforma - SITE 5'!D10</f>
        <v>0</v>
      </c>
      <c r="E130" s="105">
        <f>'Proforma - SITE 5'!E10</f>
        <v>0</v>
      </c>
      <c r="F130" s="105">
        <f>'Proforma - SITE 5'!F10</f>
        <v>0</v>
      </c>
      <c r="G130" s="105">
        <f>'Proforma - SITE 5'!G10</f>
        <v>0</v>
      </c>
      <c r="H130" s="105">
        <f>'Proforma - SITE 5'!H10</f>
        <v>0</v>
      </c>
      <c r="I130" s="104">
        <f>'Proforma - SITE 5'!I10</f>
        <v>0</v>
      </c>
      <c r="J130" s="104">
        <f>'Proforma - SITE 5'!J10</f>
        <v>0</v>
      </c>
      <c r="K130" s="104">
        <f>'Proforma - SITE 5'!K10</f>
        <v>0</v>
      </c>
      <c r="L130" s="104">
        <f>'Proforma - SITE 5'!L10</f>
        <v>0</v>
      </c>
      <c r="M130" s="104">
        <f>'Proforma - SITE 5'!M10</f>
        <v>0</v>
      </c>
      <c r="N130" s="104">
        <f>'Proforma - SITE 5'!N10</f>
        <v>0</v>
      </c>
      <c r="O130" s="104">
        <f>'Proforma - SITE 5'!O10</f>
        <v>0</v>
      </c>
      <c r="P130" s="104">
        <f>'Proforma - SITE 5'!P10</f>
        <v>0</v>
      </c>
      <c r="Q130" s="104">
        <f>'Proforma - SITE 5'!Q10</f>
        <v>0</v>
      </c>
      <c r="R130" s="104">
        <f>'Proforma - SITE 5'!R10</f>
        <v>0</v>
      </c>
      <c r="S130" s="104">
        <f>'Proforma - SITE 5'!S10</f>
        <v>0</v>
      </c>
      <c r="T130" s="104">
        <f>'Proforma - SITE 5'!T10</f>
        <v>0</v>
      </c>
      <c r="U130" s="104">
        <f>'Proforma - SITE 5'!U10</f>
        <v>0</v>
      </c>
      <c r="V130" s="104">
        <f>'Proforma - SITE 5'!V10</f>
        <v>0</v>
      </c>
      <c r="W130" s="104">
        <f>'Proforma - SITE 5'!W10</f>
        <v>0</v>
      </c>
      <c r="X130" s="104">
        <f>'Proforma - SITE 5'!X10</f>
        <v>0</v>
      </c>
      <c r="Y130" s="104">
        <f>'Proforma - SITE 5'!Y10</f>
        <v>0</v>
      </c>
      <c r="Z130" s="104">
        <f>'Proforma - SITE 5'!Z10</f>
        <v>0</v>
      </c>
      <c r="AA130" s="104">
        <f>'Proforma - SITE 5'!AA10</f>
        <v>0</v>
      </c>
      <c r="AB130" s="104">
        <f t="shared" si="6"/>
        <v>0</v>
      </c>
      <c r="AC130" s="104">
        <f>'Proforma - SITE 5'!AB10</f>
        <v>0</v>
      </c>
      <c r="AD130" s="104">
        <f>'Proforma - SITE 5'!AC10</f>
        <v>0</v>
      </c>
      <c r="AE130" s="104">
        <f>'Proforma - SITE 5'!AD10</f>
        <v>0</v>
      </c>
      <c r="AF130" s="104">
        <f>'Proforma - SITE 5'!AE10</f>
        <v>0</v>
      </c>
      <c r="AG130" s="104">
        <f>'Proforma - SITE 5'!AF10</f>
        <v>0</v>
      </c>
      <c r="AH130" s="104">
        <f>'Proforma - SITE 5'!AG10</f>
        <v>0</v>
      </c>
      <c r="AI130" s="104">
        <f>'Proforma - SITE 5'!AH10</f>
        <v>0</v>
      </c>
      <c r="AJ130" s="104">
        <f>'Proforma - SITE 5'!AI10</f>
        <v>0</v>
      </c>
      <c r="AK130" s="104">
        <f>'Proforma - SITE 5'!AJ10</f>
        <v>0</v>
      </c>
      <c r="AL130" s="104">
        <f>'Proforma - SITE 5'!AK10</f>
        <v>0</v>
      </c>
      <c r="AM130" s="104">
        <f>'Proforma - SITE 5'!AL10</f>
        <v>0</v>
      </c>
      <c r="AN130" s="104">
        <f>'Proforma - SITE 5'!AM10</f>
        <v>0</v>
      </c>
      <c r="AO130" s="104">
        <f>'Proforma - SITE 5'!AN10</f>
        <v>0</v>
      </c>
      <c r="AP130" s="104">
        <f>'Proforma - SITE 5'!AO10</f>
        <v>0</v>
      </c>
      <c r="AQ130" s="104">
        <f>'Proforma - SITE 5'!AP10</f>
        <v>0</v>
      </c>
      <c r="AR130" s="104">
        <f>'Proforma - SITE 5'!AQ10</f>
        <v>0</v>
      </c>
      <c r="AS130" s="104">
        <f>'Proforma - SITE 5'!AR10</f>
        <v>0</v>
      </c>
      <c r="AT130" s="104">
        <f>'Proforma - SITE 5'!AS10</f>
        <v>0</v>
      </c>
      <c r="AU130" s="104">
        <f>'Proforma - SITE 5'!AT10</f>
        <v>0</v>
      </c>
      <c r="AV130" s="104">
        <f>'Proforma - SITE 5'!AU10</f>
        <v>0</v>
      </c>
      <c r="AW130" s="104">
        <f>'Proforma - SITE 5'!AV10</f>
        <v>0</v>
      </c>
      <c r="AX130" s="104">
        <f>'Proforma - SITE 5'!AW10</f>
        <v>0</v>
      </c>
      <c r="AY130" s="104">
        <f>'Proforma - SITE 5'!AX10</f>
        <v>0</v>
      </c>
      <c r="AZ130" s="104">
        <f>'Proforma - SITE 5'!AY10</f>
        <v>0</v>
      </c>
      <c r="BA130" s="104">
        <f>'Proforma - SITE 5'!AZ10</f>
        <v>0</v>
      </c>
      <c r="BB130" s="104">
        <f>'Proforma - SITE 5'!BA10</f>
        <v>0</v>
      </c>
      <c r="BC130" s="104">
        <f>'Proforma - SITE 5'!BB10</f>
        <v>0</v>
      </c>
      <c r="BD130" s="104">
        <f t="shared" si="7"/>
        <v>0</v>
      </c>
      <c r="BE130" s="104">
        <f>'Proforma - SITE 5'!BC10</f>
        <v>0</v>
      </c>
      <c r="BF130" s="104">
        <f>'Proforma - SITE 5'!BD10</f>
        <v>0</v>
      </c>
      <c r="BG130" s="104">
        <f>'Proforma - SITE 5'!BE10</f>
        <v>0</v>
      </c>
      <c r="BH130" s="104">
        <f>'Proforma - SITE 5'!BF10</f>
        <v>0</v>
      </c>
      <c r="BI130" s="104">
        <f>'Proforma - SITE 5'!BG10</f>
        <v>0</v>
      </c>
      <c r="BJ130" s="104">
        <f t="shared" si="8"/>
        <v>0</v>
      </c>
      <c r="BK130" s="104">
        <f>'Proforma - SITE 5'!BH10</f>
        <v>0</v>
      </c>
      <c r="BL130" s="104">
        <f>'Proforma - SITE 5'!BI10</f>
        <v>0</v>
      </c>
      <c r="BM130" s="104">
        <f t="shared" si="9"/>
        <v>0</v>
      </c>
      <c r="BN130" s="104">
        <f>'Proforma - SITE 5'!BJ10</f>
        <v>0</v>
      </c>
      <c r="BO130" s="104">
        <f>'Proforma - SITE 5'!BK10</f>
        <v>0</v>
      </c>
      <c r="BP130" s="104">
        <f>'Proforma - SITE 5'!BL10</f>
        <v>0</v>
      </c>
      <c r="BQ130" s="104">
        <f>'Proforma - SITE 5'!BM10</f>
        <v>0</v>
      </c>
      <c r="BR130" s="104">
        <f>'Proforma - SITE 5'!BN10</f>
        <v>0</v>
      </c>
      <c r="BS130" s="104">
        <f t="shared" si="10"/>
        <v>0</v>
      </c>
      <c r="BT130" s="104">
        <f t="shared" si="11"/>
        <v>0</v>
      </c>
    </row>
    <row r="131" spans="1:72" x14ac:dyDescent="0.25">
      <c r="A131" s="102" t="str">
        <f>'Proforma - SITE 5'!A11</f>
        <v/>
      </c>
      <c r="B131" s="102" t="str">
        <f>'Proforma - SITE 5'!B11</f>
        <v/>
      </c>
      <c r="C131" s="103" t="str">
        <f>'Proforma - SITE 5'!C11</f>
        <v/>
      </c>
      <c r="D131" s="105">
        <f>'Proforma - SITE 5'!D11</f>
        <v>0</v>
      </c>
      <c r="E131" s="105">
        <f>'Proforma - SITE 5'!E11</f>
        <v>0</v>
      </c>
      <c r="F131" s="105">
        <f>'Proforma - SITE 5'!F11</f>
        <v>0</v>
      </c>
      <c r="G131" s="105">
        <f>'Proforma - SITE 5'!G11</f>
        <v>0</v>
      </c>
      <c r="H131" s="105">
        <f>'Proforma - SITE 5'!H11</f>
        <v>0</v>
      </c>
      <c r="I131" s="104">
        <f>'Proforma - SITE 5'!I11</f>
        <v>0</v>
      </c>
      <c r="J131" s="104">
        <f>'Proforma - SITE 5'!J11</f>
        <v>0</v>
      </c>
      <c r="K131" s="104">
        <f>'Proforma - SITE 5'!K11</f>
        <v>0</v>
      </c>
      <c r="L131" s="104">
        <f>'Proforma - SITE 5'!L11</f>
        <v>0</v>
      </c>
      <c r="M131" s="104">
        <f>'Proforma - SITE 5'!M11</f>
        <v>0</v>
      </c>
      <c r="N131" s="104">
        <f>'Proforma - SITE 5'!N11</f>
        <v>0</v>
      </c>
      <c r="O131" s="104">
        <f>'Proforma - SITE 5'!O11</f>
        <v>0</v>
      </c>
      <c r="P131" s="104">
        <f>'Proforma - SITE 5'!P11</f>
        <v>0</v>
      </c>
      <c r="Q131" s="104">
        <f>'Proforma - SITE 5'!Q11</f>
        <v>0</v>
      </c>
      <c r="R131" s="104">
        <f>'Proforma - SITE 5'!R11</f>
        <v>0</v>
      </c>
      <c r="S131" s="104">
        <f>'Proforma - SITE 5'!S11</f>
        <v>0</v>
      </c>
      <c r="T131" s="104">
        <f>'Proforma - SITE 5'!T11</f>
        <v>0</v>
      </c>
      <c r="U131" s="104">
        <f>'Proforma - SITE 5'!U11</f>
        <v>0</v>
      </c>
      <c r="V131" s="104">
        <f>'Proforma - SITE 5'!V11</f>
        <v>0</v>
      </c>
      <c r="W131" s="104">
        <f>'Proforma - SITE 5'!W11</f>
        <v>0</v>
      </c>
      <c r="X131" s="104">
        <f>'Proforma - SITE 5'!X11</f>
        <v>0</v>
      </c>
      <c r="Y131" s="104">
        <f>'Proforma - SITE 5'!Y11</f>
        <v>0</v>
      </c>
      <c r="Z131" s="104">
        <f>'Proforma - SITE 5'!Z11</f>
        <v>0</v>
      </c>
      <c r="AA131" s="104">
        <f>'Proforma - SITE 5'!AA11</f>
        <v>0</v>
      </c>
      <c r="AB131" s="104">
        <f t="shared" ref="AB131:AB194" si="12">SUM(I131:AA131)</f>
        <v>0</v>
      </c>
      <c r="AC131" s="104">
        <f>'Proforma - SITE 5'!AB11</f>
        <v>0</v>
      </c>
      <c r="AD131" s="104">
        <f>'Proforma - SITE 5'!AC11</f>
        <v>0</v>
      </c>
      <c r="AE131" s="104">
        <f>'Proforma - SITE 5'!AD11</f>
        <v>0</v>
      </c>
      <c r="AF131" s="104">
        <f>'Proforma - SITE 5'!AE11</f>
        <v>0</v>
      </c>
      <c r="AG131" s="104">
        <f>'Proforma - SITE 5'!AF11</f>
        <v>0</v>
      </c>
      <c r="AH131" s="104">
        <f>'Proforma - SITE 5'!AG11</f>
        <v>0</v>
      </c>
      <c r="AI131" s="104">
        <f>'Proforma - SITE 5'!AH11</f>
        <v>0</v>
      </c>
      <c r="AJ131" s="104">
        <f>'Proforma - SITE 5'!AI11</f>
        <v>0</v>
      </c>
      <c r="AK131" s="104">
        <f>'Proforma - SITE 5'!AJ11</f>
        <v>0</v>
      </c>
      <c r="AL131" s="104">
        <f>'Proforma - SITE 5'!AK11</f>
        <v>0</v>
      </c>
      <c r="AM131" s="104">
        <f>'Proforma - SITE 5'!AL11</f>
        <v>0</v>
      </c>
      <c r="AN131" s="104">
        <f>'Proforma - SITE 5'!AM11</f>
        <v>0</v>
      </c>
      <c r="AO131" s="104">
        <f>'Proforma - SITE 5'!AN11</f>
        <v>0</v>
      </c>
      <c r="AP131" s="104">
        <f>'Proforma - SITE 5'!AO11</f>
        <v>0</v>
      </c>
      <c r="AQ131" s="104">
        <f>'Proforma - SITE 5'!AP11</f>
        <v>0</v>
      </c>
      <c r="AR131" s="104">
        <f>'Proforma - SITE 5'!AQ11</f>
        <v>0</v>
      </c>
      <c r="AS131" s="104">
        <f>'Proforma - SITE 5'!AR11</f>
        <v>0</v>
      </c>
      <c r="AT131" s="104">
        <f>'Proforma - SITE 5'!AS11</f>
        <v>0</v>
      </c>
      <c r="AU131" s="104">
        <f>'Proforma - SITE 5'!AT11</f>
        <v>0</v>
      </c>
      <c r="AV131" s="104">
        <f>'Proforma - SITE 5'!AU11</f>
        <v>0</v>
      </c>
      <c r="AW131" s="104">
        <f>'Proforma - SITE 5'!AV11</f>
        <v>0</v>
      </c>
      <c r="AX131" s="104">
        <f>'Proforma - SITE 5'!AW11</f>
        <v>0</v>
      </c>
      <c r="AY131" s="104">
        <f>'Proforma - SITE 5'!AX11</f>
        <v>0</v>
      </c>
      <c r="AZ131" s="104">
        <f>'Proforma - SITE 5'!AY11</f>
        <v>0</v>
      </c>
      <c r="BA131" s="104">
        <f>'Proforma - SITE 5'!AZ11</f>
        <v>0</v>
      </c>
      <c r="BB131" s="104">
        <f>'Proforma - SITE 5'!BA11</f>
        <v>0</v>
      </c>
      <c r="BC131" s="104">
        <f>'Proforma - SITE 5'!BB11</f>
        <v>0</v>
      </c>
      <c r="BD131" s="104">
        <f t="shared" ref="BD131:BD194" si="13">SUM(AC131:BC131)</f>
        <v>0</v>
      </c>
      <c r="BE131" s="104">
        <f>'Proforma - SITE 5'!BC11</f>
        <v>0</v>
      </c>
      <c r="BF131" s="104">
        <f>'Proforma - SITE 5'!BD11</f>
        <v>0</v>
      </c>
      <c r="BG131" s="104">
        <f>'Proforma - SITE 5'!BE11</f>
        <v>0</v>
      </c>
      <c r="BH131" s="104">
        <f>'Proforma - SITE 5'!BF11</f>
        <v>0</v>
      </c>
      <c r="BI131" s="104">
        <f>'Proforma - SITE 5'!BG11</f>
        <v>0</v>
      </c>
      <c r="BJ131" s="104">
        <f t="shared" ref="BJ131:BJ194" si="14">SUM(BE131:BI131)</f>
        <v>0</v>
      </c>
      <c r="BK131" s="104">
        <f>'Proforma - SITE 5'!BH11</f>
        <v>0</v>
      </c>
      <c r="BL131" s="104">
        <f>'Proforma - SITE 5'!BI11</f>
        <v>0</v>
      </c>
      <c r="BM131" s="104">
        <f t="shared" ref="BM131:BM194" si="15">SUM(BK131:BL131)</f>
        <v>0</v>
      </c>
      <c r="BN131" s="104">
        <f>'Proforma - SITE 5'!BJ11</f>
        <v>0</v>
      </c>
      <c r="BO131" s="104">
        <f>'Proforma - SITE 5'!BK11</f>
        <v>0</v>
      </c>
      <c r="BP131" s="104">
        <f>'Proforma - SITE 5'!BL11</f>
        <v>0</v>
      </c>
      <c r="BQ131" s="104">
        <f>'Proforma - SITE 5'!BM11</f>
        <v>0</v>
      </c>
      <c r="BR131" s="104">
        <f>'Proforma - SITE 5'!BN11</f>
        <v>0</v>
      </c>
      <c r="BS131" s="104">
        <f t="shared" ref="BS131:BS194" si="16">SUM(BN131:BR131)</f>
        <v>0</v>
      </c>
      <c r="BT131" s="104">
        <f t="shared" ref="BT131:BT194" si="17">SUM(AB131+BD131+BJ131+BM131+BS131)</f>
        <v>0</v>
      </c>
    </row>
    <row r="132" spans="1:72" x14ac:dyDescent="0.25">
      <c r="A132" s="102" t="str">
        <f>'Proforma - SITE 5'!A12</f>
        <v/>
      </c>
      <c r="B132" s="102" t="str">
        <f>'Proforma - SITE 5'!B12</f>
        <v/>
      </c>
      <c r="C132" s="103" t="str">
        <f>'Proforma - SITE 5'!C12</f>
        <v/>
      </c>
      <c r="D132" s="105">
        <f>'Proforma - SITE 5'!D12</f>
        <v>0</v>
      </c>
      <c r="E132" s="105">
        <f>'Proforma - SITE 5'!E12</f>
        <v>0</v>
      </c>
      <c r="F132" s="105">
        <f>'Proforma - SITE 5'!F12</f>
        <v>0</v>
      </c>
      <c r="G132" s="105">
        <f>'Proforma - SITE 5'!G12</f>
        <v>0</v>
      </c>
      <c r="H132" s="105">
        <f>'Proforma - SITE 5'!H12</f>
        <v>0</v>
      </c>
      <c r="I132" s="104">
        <f>'Proforma - SITE 5'!I12</f>
        <v>0</v>
      </c>
      <c r="J132" s="104">
        <f>'Proforma - SITE 5'!J12</f>
        <v>0</v>
      </c>
      <c r="K132" s="104">
        <f>'Proforma - SITE 5'!K12</f>
        <v>0</v>
      </c>
      <c r="L132" s="104">
        <f>'Proforma - SITE 5'!L12</f>
        <v>0</v>
      </c>
      <c r="M132" s="104">
        <f>'Proforma - SITE 5'!M12</f>
        <v>0</v>
      </c>
      <c r="N132" s="104">
        <f>'Proforma - SITE 5'!N12</f>
        <v>0</v>
      </c>
      <c r="O132" s="104">
        <f>'Proforma - SITE 5'!O12</f>
        <v>0</v>
      </c>
      <c r="P132" s="104">
        <f>'Proforma - SITE 5'!P12</f>
        <v>0</v>
      </c>
      <c r="Q132" s="104">
        <f>'Proforma - SITE 5'!Q12</f>
        <v>0</v>
      </c>
      <c r="R132" s="104">
        <f>'Proforma - SITE 5'!R12</f>
        <v>0</v>
      </c>
      <c r="S132" s="104">
        <f>'Proforma - SITE 5'!S12</f>
        <v>0</v>
      </c>
      <c r="T132" s="104">
        <f>'Proforma - SITE 5'!T12</f>
        <v>0</v>
      </c>
      <c r="U132" s="104">
        <f>'Proforma - SITE 5'!U12</f>
        <v>0</v>
      </c>
      <c r="V132" s="104">
        <f>'Proforma - SITE 5'!V12</f>
        <v>0</v>
      </c>
      <c r="W132" s="104">
        <f>'Proforma - SITE 5'!W12</f>
        <v>0</v>
      </c>
      <c r="X132" s="104">
        <f>'Proforma - SITE 5'!X12</f>
        <v>0</v>
      </c>
      <c r="Y132" s="104">
        <f>'Proforma - SITE 5'!Y12</f>
        <v>0</v>
      </c>
      <c r="Z132" s="104">
        <f>'Proforma - SITE 5'!Z12</f>
        <v>0</v>
      </c>
      <c r="AA132" s="104">
        <f>'Proforma - SITE 5'!AA12</f>
        <v>0</v>
      </c>
      <c r="AB132" s="104">
        <f t="shared" si="12"/>
        <v>0</v>
      </c>
      <c r="AC132" s="104">
        <f>'Proforma - SITE 5'!AB12</f>
        <v>0</v>
      </c>
      <c r="AD132" s="104">
        <f>'Proforma - SITE 5'!AC12</f>
        <v>0</v>
      </c>
      <c r="AE132" s="104">
        <f>'Proforma - SITE 5'!AD12</f>
        <v>0</v>
      </c>
      <c r="AF132" s="104">
        <f>'Proforma - SITE 5'!AE12</f>
        <v>0</v>
      </c>
      <c r="AG132" s="104">
        <f>'Proforma - SITE 5'!AF12</f>
        <v>0</v>
      </c>
      <c r="AH132" s="104">
        <f>'Proforma - SITE 5'!AG12</f>
        <v>0</v>
      </c>
      <c r="AI132" s="104">
        <f>'Proforma - SITE 5'!AH12</f>
        <v>0</v>
      </c>
      <c r="AJ132" s="104">
        <f>'Proforma - SITE 5'!AI12</f>
        <v>0</v>
      </c>
      <c r="AK132" s="104">
        <f>'Proforma - SITE 5'!AJ12</f>
        <v>0</v>
      </c>
      <c r="AL132" s="104">
        <f>'Proforma - SITE 5'!AK12</f>
        <v>0</v>
      </c>
      <c r="AM132" s="104">
        <f>'Proforma - SITE 5'!AL12</f>
        <v>0</v>
      </c>
      <c r="AN132" s="104">
        <f>'Proforma - SITE 5'!AM12</f>
        <v>0</v>
      </c>
      <c r="AO132" s="104">
        <f>'Proforma - SITE 5'!AN12</f>
        <v>0</v>
      </c>
      <c r="AP132" s="104">
        <f>'Proforma - SITE 5'!AO12</f>
        <v>0</v>
      </c>
      <c r="AQ132" s="104">
        <f>'Proforma - SITE 5'!AP12</f>
        <v>0</v>
      </c>
      <c r="AR132" s="104">
        <f>'Proforma - SITE 5'!AQ12</f>
        <v>0</v>
      </c>
      <c r="AS132" s="104">
        <f>'Proforma - SITE 5'!AR12</f>
        <v>0</v>
      </c>
      <c r="AT132" s="104">
        <f>'Proforma - SITE 5'!AS12</f>
        <v>0</v>
      </c>
      <c r="AU132" s="104">
        <f>'Proforma - SITE 5'!AT12</f>
        <v>0</v>
      </c>
      <c r="AV132" s="104">
        <f>'Proforma - SITE 5'!AU12</f>
        <v>0</v>
      </c>
      <c r="AW132" s="104">
        <f>'Proforma - SITE 5'!AV12</f>
        <v>0</v>
      </c>
      <c r="AX132" s="104">
        <f>'Proforma - SITE 5'!AW12</f>
        <v>0</v>
      </c>
      <c r="AY132" s="104">
        <f>'Proforma - SITE 5'!AX12</f>
        <v>0</v>
      </c>
      <c r="AZ132" s="104">
        <f>'Proforma - SITE 5'!AY12</f>
        <v>0</v>
      </c>
      <c r="BA132" s="104">
        <f>'Proforma - SITE 5'!AZ12</f>
        <v>0</v>
      </c>
      <c r="BB132" s="104">
        <f>'Proforma - SITE 5'!BA12</f>
        <v>0</v>
      </c>
      <c r="BC132" s="104">
        <f>'Proforma - SITE 5'!BB12</f>
        <v>0</v>
      </c>
      <c r="BD132" s="104">
        <f t="shared" si="13"/>
        <v>0</v>
      </c>
      <c r="BE132" s="104">
        <f>'Proforma - SITE 5'!BC12</f>
        <v>0</v>
      </c>
      <c r="BF132" s="104">
        <f>'Proforma - SITE 5'!BD12</f>
        <v>0</v>
      </c>
      <c r="BG132" s="104">
        <f>'Proforma - SITE 5'!BE12</f>
        <v>0</v>
      </c>
      <c r="BH132" s="104">
        <f>'Proforma - SITE 5'!BF12</f>
        <v>0</v>
      </c>
      <c r="BI132" s="104">
        <f>'Proforma - SITE 5'!BG12</f>
        <v>0</v>
      </c>
      <c r="BJ132" s="104">
        <f t="shared" si="14"/>
        <v>0</v>
      </c>
      <c r="BK132" s="104">
        <f>'Proforma - SITE 5'!BH12</f>
        <v>0</v>
      </c>
      <c r="BL132" s="104">
        <f>'Proforma - SITE 5'!BI12</f>
        <v>0</v>
      </c>
      <c r="BM132" s="104">
        <f t="shared" si="15"/>
        <v>0</v>
      </c>
      <c r="BN132" s="104">
        <f>'Proforma - SITE 5'!BJ12</f>
        <v>0</v>
      </c>
      <c r="BO132" s="104">
        <f>'Proforma - SITE 5'!BK12</f>
        <v>0</v>
      </c>
      <c r="BP132" s="104">
        <f>'Proforma - SITE 5'!BL12</f>
        <v>0</v>
      </c>
      <c r="BQ132" s="104">
        <f>'Proforma - SITE 5'!BM12</f>
        <v>0</v>
      </c>
      <c r="BR132" s="104">
        <f>'Proforma - SITE 5'!BN12</f>
        <v>0</v>
      </c>
      <c r="BS132" s="104">
        <f t="shared" si="16"/>
        <v>0</v>
      </c>
      <c r="BT132" s="104">
        <f t="shared" si="17"/>
        <v>0</v>
      </c>
    </row>
    <row r="133" spans="1:72" x14ac:dyDescent="0.25">
      <c r="A133" s="102" t="str">
        <f>'Proforma - SITE 5'!A13</f>
        <v/>
      </c>
      <c r="B133" s="102" t="str">
        <f>'Proforma - SITE 5'!B13</f>
        <v/>
      </c>
      <c r="C133" s="103" t="str">
        <f>'Proforma - SITE 5'!C13</f>
        <v/>
      </c>
      <c r="D133" s="105">
        <f>'Proforma - SITE 5'!D13</f>
        <v>0</v>
      </c>
      <c r="E133" s="105">
        <f>'Proforma - SITE 5'!E13</f>
        <v>0</v>
      </c>
      <c r="F133" s="105">
        <f>'Proforma - SITE 5'!F13</f>
        <v>0</v>
      </c>
      <c r="G133" s="105">
        <f>'Proforma - SITE 5'!G13</f>
        <v>0</v>
      </c>
      <c r="H133" s="105">
        <f>'Proforma - SITE 5'!H13</f>
        <v>0</v>
      </c>
      <c r="I133" s="104">
        <f>'Proforma - SITE 5'!I13</f>
        <v>0</v>
      </c>
      <c r="J133" s="104">
        <f>'Proforma - SITE 5'!J13</f>
        <v>0</v>
      </c>
      <c r="K133" s="104">
        <f>'Proforma - SITE 5'!K13</f>
        <v>0</v>
      </c>
      <c r="L133" s="104">
        <f>'Proforma - SITE 5'!L13</f>
        <v>0</v>
      </c>
      <c r="M133" s="104">
        <f>'Proforma - SITE 5'!M13</f>
        <v>0</v>
      </c>
      <c r="N133" s="104">
        <f>'Proforma - SITE 5'!N13</f>
        <v>0</v>
      </c>
      <c r="O133" s="104">
        <f>'Proforma - SITE 5'!O13</f>
        <v>0</v>
      </c>
      <c r="P133" s="104">
        <f>'Proforma - SITE 5'!P13</f>
        <v>0</v>
      </c>
      <c r="Q133" s="104">
        <f>'Proforma - SITE 5'!Q13</f>
        <v>0</v>
      </c>
      <c r="R133" s="104">
        <f>'Proforma - SITE 5'!R13</f>
        <v>0</v>
      </c>
      <c r="S133" s="104">
        <f>'Proforma - SITE 5'!S13</f>
        <v>0</v>
      </c>
      <c r="T133" s="104">
        <f>'Proforma - SITE 5'!T13</f>
        <v>0</v>
      </c>
      <c r="U133" s="104">
        <f>'Proforma - SITE 5'!U13</f>
        <v>0</v>
      </c>
      <c r="V133" s="104">
        <f>'Proforma - SITE 5'!V13</f>
        <v>0</v>
      </c>
      <c r="W133" s="104">
        <f>'Proforma - SITE 5'!W13</f>
        <v>0</v>
      </c>
      <c r="X133" s="104">
        <f>'Proforma - SITE 5'!X13</f>
        <v>0</v>
      </c>
      <c r="Y133" s="104">
        <f>'Proforma - SITE 5'!Y13</f>
        <v>0</v>
      </c>
      <c r="Z133" s="104">
        <f>'Proforma - SITE 5'!Z13</f>
        <v>0</v>
      </c>
      <c r="AA133" s="104">
        <f>'Proforma - SITE 5'!AA13</f>
        <v>0</v>
      </c>
      <c r="AB133" s="104">
        <f t="shared" si="12"/>
        <v>0</v>
      </c>
      <c r="AC133" s="104">
        <f>'Proforma - SITE 5'!AB13</f>
        <v>0</v>
      </c>
      <c r="AD133" s="104">
        <f>'Proforma - SITE 5'!AC13</f>
        <v>0</v>
      </c>
      <c r="AE133" s="104">
        <f>'Proforma - SITE 5'!AD13</f>
        <v>0</v>
      </c>
      <c r="AF133" s="104">
        <f>'Proforma - SITE 5'!AE13</f>
        <v>0</v>
      </c>
      <c r="AG133" s="104">
        <f>'Proforma - SITE 5'!AF13</f>
        <v>0</v>
      </c>
      <c r="AH133" s="104">
        <f>'Proforma - SITE 5'!AG13</f>
        <v>0</v>
      </c>
      <c r="AI133" s="104">
        <f>'Proforma - SITE 5'!AH13</f>
        <v>0</v>
      </c>
      <c r="AJ133" s="104">
        <f>'Proforma - SITE 5'!AI13</f>
        <v>0</v>
      </c>
      <c r="AK133" s="104">
        <f>'Proforma - SITE 5'!AJ13</f>
        <v>0</v>
      </c>
      <c r="AL133" s="104">
        <f>'Proforma - SITE 5'!AK13</f>
        <v>0</v>
      </c>
      <c r="AM133" s="104">
        <f>'Proforma - SITE 5'!AL13</f>
        <v>0</v>
      </c>
      <c r="AN133" s="104">
        <f>'Proforma - SITE 5'!AM13</f>
        <v>0</v>
      </c>
      <c r="AO133" s="104">
        <f>'Proforma - SITE 5'!AN13</f>
        <v>0</v>
      </c>
      <c r="AP133" s="104">
        <f>'Proforma - SITE 5'!AO13</f>
        <v>0</v>
      </c>
      <c r="AQ133" s="104">
        <f>'Proforma - SITE 5'!AP13</f>
        <v>0</v>
      </c>
      <c r="AR133" s="104">
        <f>'Proforma - SITE 5'!AQ13</f>
        <v>0</v>
      </c>
      <c r="AS133" s="104">
        <f>'Proforma - SITE 5'!AR13</f>
        <v>0</v>
      </c>
      <c r="AT133" s="104">
        <f>'Proforma - SITE 5'!AS13</f>
        <v>0</v>
      </c>
      <c r="AU133" s="104">
        <f>'Proforma - SITE 5'!AT13</f>
        <v>0</v>
      </c>
      <c r="AV133" s="104">
        <f>'Proforma - SITE 5'!AU13</f>
        <v>0</v>
      </c>
      <c r="AW133" s="104">
        <f>'Proforma - SITE 5'!AV13</f>
        <v>0</v>
      </c>
      <c r="AX133" s="104">
        <f>'Proforma - SITE 5'!AW13</f>
        <v>0</v>
      </c>
      <c r="AY133" s="104">
        <f>'Proforma - SITE 5'!AX13</f>
        <v>0</v>
      </c>
      <c r="AZ133" s="104">
        <f>'Proforma - SITE 5'!AY13</f>
        <v>0</v>
      </c>
      <c r="BA133" s="104">
        <f>'Proforma - SITE 5'!AZ13</f>
        <v>0</v>
      </c>
      <c r="BB133" s="104">
        <f>'Proforma - SITE 5'!BA13</f>
        <v>0</v>
      </c>
      <c r="BC133" s="104">
        <f>'Proforma - SITE 5'!BB13</f>
        <v>0</v>
      </c>
      <c r="BD133" s="104">
        <f t="shared" si="13"/>
        <v>0</v>
      </c>
      <c r="BE133" s="104">
        <f>'Proforma - SITE 5'!BC13</f>
        <v>0</v>
      </c>
      <c r="BF133" s="104">
        <f>'Proforma - SITE 5'!BD13</f>
        <v>0</v>
      </c>
      <c r="BG133" s="104">
        <f>'Proforma - SITE 5'!BE13</f>
        <v>0</v>
      </c>
      <c r="BH133" s="104">
        <f>'Proforma - SITE 5'!BF13</f>
        <v>0</v>
      </c>
      <c r="BI133" s="104">
        <f>'Proforma - SITE 5'!BG13</f>
        <v>0</v>
      </c>
      <c r="BJ133" s="104">
        <f t="shared" si="14"/>
        <v>0</v>
      </c>
      <c r="BK133" s="104">
        <f>'Proforma - SITE 5'!BH13</f>
        <v>0</v>
      </c>
      <c r="BL133" s="104">
        <f>'Proforma - SITE 5'!BI13</f>
        <v>0</v>
      </c>
      <c r="BM133" s="104">
        <f t="shared" si="15"/>
        <v>0</v>
      </c>
      <c r="BN133" s="104">
        <f>'Proforma - SITE 5'!BJ13</f>
        <v>0</v>
      </c>
      <c r="BO133" s="104">
        <f>'Proforma - SITE 5'!BK13</f>
        <v>0</v>
      </c>
      <c r="BP133" s="104">
        <f>'Proforma - SITE 5'!BL13</f>
        <v>0</v>
      </c>
      <c r="BQ133" s="104">
        <f>'Proforma - SITE 5'!BM13</f>
        <v>0</v>
      </c>
      <c r="BR133" s="104">
        <f>'Proforma - SITE 5'!BN13</f>
        <v>0</v>
      </c>
      <c r="BS133" s="104">
        <f t="shared" si="16"/>
        <v>0</v>
      </c>
      <c r="BT133" s="104">
        <f t="shared" si="17"/>
        <v>0</v>
      </c>
    </row>
    <row r="134" spans="1:72" x14ac:dyDescent="0.25">
      <c r="A134" s="102" t="str">
        <f>'Proforma - SITE 5'!A14</f>
        <v/>
      </c>
      <c r="B134" s="102" t="str">
        <f>'Proforma - SITE 5'!B14</f>
        <v/>
      </c>
      <c r="C134" s="103" t="str">
        <f>'Proforma - SITE 5'!C14</f>
        <v/>
      </c>
      <c r="D134" s="105">
        <f>'Proforma - SITE 5'!D14</f>
        <v>0</v>
      </c>
      <c r="E134" s="105">
        <f>'Proforma - SITE 5'!E14</f>
        <v>0</v>
      </c>
      <c r="F134" s="105">
        <f>'Proforma - SITE 5'!F14</f>
        <v>0</v>
      </c>
      <c r="G134" s="105">
        <f>'Proforma - SITE 5'!G14</f>
        <v>0</v>
      </c>
      <c r="H134" s="105">
        <f>'Proforma - SITE 5'!H14</f>
        <v>0</v>
      </c>
      <c r="I134" s="104">
        <f>'Proforma - SITE 5'!I14</f>
        <v>0</v>
      </c>
      <c r="J134" s="104">
        <f>'Proforma - SITE 5'!J14</f>
        <v>0</v>
      </c>
      <c r="K134" s="104">
        <f>'Proforma - SITE 5'!K14</f>
        <v>0</v>
      </c>
      <c r="L134" s="104">
        <f>'Proforma - SITE 5'!L14</f>
        <v>0</v>
      </c>
      <c r="M134" s="104">
        <f>'Proforma - SITE 5'!M14</f>
        <v>0</v>
      </c>
      <c r="N134" s="104">
        <f>'Proforma - SITE 5'!N14</f>
        <v>0</v>
      </c>
      <c r="O134" s="104">
        <f>'Proforma - SITE 5'!O14</f>
        <v>0</v>
      </c>
      <c r="P134" s="104">
        <f>'Proforma - SITE 5'!P14</f>
        <v>0</v>
      </c>
      <c r="Q134" s="104">
        <f>'Proforma - SITE 5'!Q14</f>
        <v>0</v>
      </c>
      <c r="R134" s="104">
        <f>'Proforma - SITE 5'!R14</f>
        <v>0</v>
      </c>
      <c r="S134" s="104">
        <f>'Proforma - SITE 5'!S14</f>
        <v>0</v>
      </c>
      <c r="T134" s="104">
        <f>'Proforma - SITE 5'!T14</f>
        <v>0</v>
      </c>
      <c r="U134" s="104">
        <f>'Proforma - SITE 5'!U14</f>
        <v>0</v>
      </c>
      <c r="V134" s="104">
        <f>'Proforma - SITE 5'!V14</f>
        <v>0</v>
      </c>
      <c r="W134" s="104">
        <f>'Proforma - SITE 5'!W14</f>
        <v>0</v>
      </c>
      <c r="X134" s="104">
        <f>'Proforma - SITE 5'!X14</f>
        <v>0</v>
      </c>
      <c r="Y134" s="104">
        <f>'Proforma - SITE 5'!Y14</f>
        <v>0</v>
      </c>
      <c r="Z134" s="104">
        <f>'Proforma - SITE 5'!Z14</f>
        <v>0</v>
      </c>
      <c r="AA134" s="104">
        <f>'Proforma - SITE 5'!AA14</f>
        <v>0</v>
      </c>
      <c r="AB134" s="104">
        <f t="shared" si="12"/>
        <v>0</v>
      </c>
      <c r="AC134" s="104">
        <f>'Proforma - SITE 5'!AB14</f>
        <v>0</v>
      </c>
      <c r="AD134" s="104">
        <f>'Proforma - SITE 5'!AC14</f>
        <v>0</v>
      </c>
      <c r="AE134" s="104">
        <f>'Proforma - SITE 5'!AD14</f>
        <v>0</v>
      </c>
      <c r="AF134" s="104">
        <f>'Proforma - SITE 5'!AE14</f>
        <v>0</v>
      </c>
      <c r="AG134" s="104">
        <f>'Proforma - SITE 5'!AF14</f>
        <v>0</v>
      </c>
      <c r="AH134" s="104">
        <f>'Proforma - SITE 5'!AG14</f>
        <v>0</v>
      </c>
      <c r="AI134" s="104">
        <f>'Proforma - SITE 5'!AH14</f>
        <v>0</v>
      </c>
      <c r="AJ134" s="104">
        <f>'Proforma - SITE 5'!AI14</f>
        <v>0</v>
      </c>
      <c r="AK134" s="104">
        <f>'Proforma - SITE 5'!AJ14</f>
        <v>0</v>
      </c>
      <c r="AL134" s="104">
        <f>'Proforma - SITE 5'!AK14</f>
        <v>0</v>
      </c>
      <c r="AM134" s="104">
        <f>'Proforma - SITE 5'!AL14</f>
        <v>0</v>
      </c>
      <c r="AN134" s="104">
        <f>'Proforma - SITE 5'!AM14</f>
        <v>0</v>
      </c>
      <c r="AO134" s="104">
        <f>'Proforma - SITE 5'!AN14</f>
        <v>0</v>
      </c>
      <c r="AP134" s="104">
        <f>'Proforma - SITE 5'!AO14</f>
        <v>0</v>
      </c>
      <c r="AQ134" s="104">
        <f>'Proforma - SITE 5'!AP14</f>
        <v>0</v>
      </c>
      <c r="AR134" s="104">
        <f>'Proforma - SITE 5'!AQ14</f>
        <v>0</v>
      </c>
      <c r="AS134" s="104">
        <f>'Proforma - SITE 5'!AR14</f>
        <v>0</v>
      </c>
      <c r="AT134" s="104">
        <f>'Proforma - SITE 5'!AS14</f>
        <v>0</v>
      </c>
      <c r="AU134" s="104">
        <f>'Proforma - SITE 5'!AT14</f>
        <v>0</v>
      </c>
      <c r="AV134" s="104">
        <f>'Proforma - SITE 5'!AU14</f>
        <v>0</v>
      </c>
      <c r="AW134" s="104">
        <f>'Proforma - SITE 5'!AV14</f>
        <v>0</v>
      </c>
      <c r="AX134" s="104">
        <f>'Proforma - SITE 5'!AW14</f>
        <v>0</v>
      </c>
      <c r="AY134" s="104">
        <f>'Proforma - SITE 5'!AX14</f>
        <v>0</v>
      </c>
      <c r="AZ134" s="104">
        <f>'Proforma - SITE 5'!AY14</f>
        <v>0</v>
      </c>
      <c r="BA134" s="104">
        <f>'Proforma - SITE 5'!AZ14</f>
        <v>0</v>
      </c>
      <c r="BB134" s="104">
        <f>'Proforma - SITE 5'!BA14</f>
        <v>0</v>
      </c>
      <c r="BC134" s="104">
        <f>'Proforma - SITE 5'!BB14</f>
        <v>0</v>
      </c>
      <c r="BD134" s="104">
        <f t="shared" si="13"/>
        <v>0</v>
      </c>
      <c r="BE134" s="104">
        <f>'Proforma - SITE 5'!BC14</f>
        <v>0</v>
      </c>
      <c r="BF134" s="104">
        <f>'Proforma - SITE 5'!BD14</f>
        <v>0</v>
      </c>
      <c r="BG134" s="104">
        <f>'Proforma - SITE 5'!BE14</f>
        <v>0</v>
      </c>
      <c r="BH134" s="104">
        <f>'Proforma - SITE 5'!BF14</f>
        <v>0</v>
      </c>
      <c r="BI134" s="104">
        <f>'Proforma - SITE 5'!BG14</f>
        <v>0</v>
      </c>
      <c r="BJ134" s="104">
        <f t="shared" si="14"/>
        <v>0</v>
      </c>
      <c r="BK134" s="104">
        <f>'Proforma - SITE 5'!BH14</f>
        <v>0</v>
      </c>
      <c r="BL134" s="104">
        <f>'Proforma - SITE 5'!BI14</f>
        <v>0</v>
      </c>
      <c r="BM134" s="104">
        <f t="shared" si="15"/>
        <v>0</v>
      </c>
      <c r="BN134" s="104">
        <f>'Proforma - SITE 5'!BJ14</f>
        <v>0</v>
      </c>
      <c r="BO134" s="104">
        <f>'Proforma - SITE 5'!BK14</f>
        <v>0</v>
      </c>
      <c r="BP134" s="104">
        <f>'Proforma - SITE 5'!BL14</f>
        <v>0</v>
      </c>
      <c r="BQ134" s="104">
        <f>'Proforma - SITE 5'!BM14</f>
        <v>0</v>
      </c>
      <c r="BR134" s="104">
        <f>'Proforma - SITE 5'!BN14</f>
        <v>0</v>
      </c>
      <c r="BS134" s="104">
        <f t="shared" si="16"/>
        <v>0</v>
      </c>
      <c r="BT134" s="104">
        <f t="shared" si="17"/>
        <v>0</v>
      </c>
    </row>
    <row r="135" spans="1:72" x14ac:dyDescent="0.25">
      <c r="A135" s="102" t="str">
        <f>'Proforma - SITE 5'!A15</f>
        <v/>
      </c>
      <c r="B135" s="102" t="str">
        <f>'Proforma - SITE 5'!B15</f>
        <v/>
      </c>
      <c r="C135" s="103" t="str">
        <f>'Proforma - SITE 5'!C15</f>
        <v/>
      </c>
      <c r="D135" s="105">
        <f>'Proforma - SITE 5'!D15</f>
        <v>0</v>
      </c>
      <c r="E135" s="105">
        <f>'Proforma - SITE 5'!E15</f>
        <v>0</v>
      </c>
      <c r="F135" s="105">
        <f>'Proforma - SITE 5'!F15</f>
        <v>0</v>
      </c>
      <c r="G135" s="105">
        <f>'Proforma - SITE 5'!G15</f>
        <v>0</v>
      </c>
      <c r="H135" s="105">
        <f>'Proforma - SITE 5'!H15</f>
        <v>0</v>
      </c>
      <c r="I135" s="104">
        <f>'Proforma - SITE 5'!I15</f>
        <v>0</v>
      </c>
      <c r="J135" s="104">
        <f>'Proforma - SITE 5'!J15</f>
        <v>0</v>
      </c>
      <c r="K135" s="104">
        <f>'Proforma - SITE 5'!K15</f>
        <v>0</v>
      </c>
      <c r="L135" s="104">
        <f>'Proforma - SITE 5'!L15</f>
        <v>0</v>
      </c>
      <c r="M135" s="104">
        <f>'Proforma - SITE 5'!M15</f>
        <v>0</v>
      </c>
      <c r="N135" s="104">
        <f>'Proforma - SITE 5'!N15</f>
        <v>0</v>
      </c>
      <c r="O135" s="104">
        <f>'Proforma - SITE 5'!O15</f>
        <v>0</v>
      </c>
      <c r="P135" s="104">
        <f>'Proforma - SITE 5'!P15</f>
        <v>0</v>
      </c>
      <c r="Q135" s="104">
        <f>'Proforma - SITE 5'!Q15</f>
        <v>0</v>
      </c>
      <c r="R135" s="104">
        <f>'Proforma - SITE 5'!R15</f>
        <v>0</v>
      </c>
      <c r="S135" s="104">
        <f>'Proforma - SITE 5'!S15</f>
        <v>0</v>
      </c>
      <c r="T135" s="104">
        <f>'Proforma - SITE 5'!T15</f>
        <v>0</v>
      </c>
      <c r="U135" s="104">
        <f>'Proforma - SITE 5'!U15</f>
        <v>0</v>
      </c>
      <c r="V135" s="104">
        <f>'Proforma - SITE 5'!V15</f>
        <v>0</v>
      </c>
      <c r="W135" s="104">
        <f>'Proforma - SITE 5'!W15</f>
        <v>0</v>
      </c>
      <c r="X135" s="104">
        <f>'Proforma - SITE 5'!X15</f>
        <v>0</v>
      </c>
      <c r="Y135" s="104">
        <f>'Proforma - SITE 5'!Y15</f>
        <v>0</v>
      </c>
      <c r="Z135" s="104">
        <f>'Proforma - SITE 5'!Z15</f>
        <v>0</v>
      </c>
      <c r="AA135" s="104">
        <f>'Proforma - SITE 5'!AA15</f>
        <v>0</v>
      </c>
      <c r="AB135" s="104">
        <f t="shared" si="12"/>
        <v>0</v>
      </c>
      <c r="AC135" s="104">
        <f>'Proforma - SITE 5'!AB15</f>
        <v>0</v>
      </c>
      <c r="AD135" s="104">
        <f>'Proforma - SITE 5'!AC15</f>
        <v>0</v>
      </c>
      <c r="AE135" s="104">
        <f>'Proforma - SITE 5'!AD15</f>
        <v>0</v>
      </c>
      <c r="AF135" s="104">
        <f>'Proforma - SITE 5'!AE15</f>
        <v>0</v>
      </c>
      <c r="AG135" s="104">
        <f>'Proforma - SITE 5'!AF15</f>
        <v>0</v>
      </c>
      <c r="AH135" s="104">
        <f>'Proforma - SITE 5'!AG15</f>
        <v>0</v>
      </c>
      <c r="AI135" s="104">
        <f>'Proforma - SITE 5'!AH15</f>
        <v>0</v>
      </c>
      <c r="AJ135" s="104">
        <f>'Proforma - SITE 5'!AI15</f>
        <v>0</v>
      </c>
      <c r="AK135" s="104">
        <f>'Proforma - SITE 5'!AJ15</f>
        <v>0</v>
      </c>
      <c r="AL135" s="104">
        <f>'Proforma - SITE 5'!AK15</f>
        <v>0</v>
      </c>
      <c r="AM135" s="104">
        <f>'Proforma - SITE 5'!AL15</f>
        <v>0</v>
      </c>
      <c r="AN135" s="104">
        <f>'Proforma - SITE 5'!AM15</f>
        <v>0</v>
      </c>
      <c r="AO135" s="104">
        <f>'Proforma - SITE 5'!AN15</f>
        <v>0</v>
      </c>
      <c r="AP135" s="104">
        <f>'Proforma - SITE 5'!AO15</f>
        <v>0</v>
      </c>
      <c r="AQ135" s="104">
        <f>'Proforma - SITE 5'!AP15</f>
        <v>0</v>
      </c>
      <c r="AR135" s="104">
        <f>'Proforma - SITE 5'!AQ15</f>
        <v>0</v>
      </c>
      <c r="AS135" s="104">
        <f>'Proforma - SITE 5'!AR15</f>
        <v>0</v>
      </c>
      <c r="AT135" s="104">
        <f>'Proforma - SITE 5'!AS15</f>
        <v>0</v>
      </c>
      <c r="AU135" s="104">
        <f>'Proforma - SITE 5'!AT15</f>
        <v>0</v>
      </c>
      <c r="AV135" s="104">
        <f>'Proforma - SITE 5'!AU15</f>
        <v>0</v>
      </c>
      <c r="AW135" s="104">
        <f>'Proforma - SITE 5'!AV15</f>
        <v>0</v>
      </c>
      <c r="AX135" s="104">
        <f>'Proforma - SITE 5'!AW15</f>
        <v>0</v>
      </c>
      <c r="AY135" s="104">
        <f>'Proforma - SITE 5'!AX15</f>
        <v>0</v>
      </c>
      <c r="AZ135" s="104">
        <f>'Proforma - SITE 5'!AY15</f>
        <v>0</v>
      </c>
      <c r="BA135" s="104">
        <f>'Proforma - SITE 5'!AZ15</f>
        <v>0</v>
      </c>
      <c r="BB135" s="104">
        <f>'Proforma - SITE 5'!BA15</f>
        <v>0</v>
      </c>
      <c r="BC135" s="104">
        <f>'Proforma - SITE 5'!BB15</f>
        <v>0</v>
      </c>
      <c r="BD135" s="104">
        <f t="shared" si="13"/>
        <v>0</v>
      </c>
      <c r="BE135" s="104">
        <f>'Proforma - SITE 5'!BC15</f>
        <v>0</v>
      </c>
      <c r="BF135" s="104">
        <f>'Proforma - SITE 5'!BD15</f>
        <v>0</v>
      </c>
      <c r="BG135" s="104">
        <f>'Proforma - SITE 5'!BE15</f>
        <v>0</v>
      </c>
      <c r="BH135" s="104">
        <f>'Proforma - SITE 5'!BF15</f>
        <v>0</v>
      </c>
      <c r="BI135" s="104">
        <f>'Proforma - SITE 5'!BG15</f>
        <v>0</v>
      </c>
      <c r="BJ135" s="104">
        <f t="shared" si="14"/>
        <v>0</v>
      </c>
      <c r="BK135" s="104">
        <f>'Proforma - SITE 5'!BH15</f>
        <v>0</v>
      </c>
      <c r="BL135" s="104">
        <f>'Proforma - SITE 5'!BI15</f>
        <v>0</v>
      </c>
      <c r="BM135" s="104">
        <f t="shared" si="15"/>
        <v>0</v>
      </c>
      <c r="BN135" s="104">
        <f>'Proforma - SITE 5'!BJ15</f>
        <v>0</v>
      </c>
      <c r="BO135" s="104">
        <f>'Proforma - SITE 5'!BK15</f>
        <v>0</v>
      </c>
      <c r="BP135" s="104">
        <f>'Proforma - SITE 5'!BL15</f>
        <v>0</v>
      </c>
      <c r="BQ135" s="104">
        <f>'Proforma - SITE 5'!BM15</f>
        <v>0</v>
      </c>
      <c r="BR135" s="104">
        <f>'Proforma - SITE 5'!BN15</f>
        <v>0</v>
      </c>
      <c r="BS135" s="104">
        <f t="shared" si="16"/>
        <v>0</v>
      </c>
      <c r="BT135" s="104">
        <f t="shared" si="17"/>
        <v>0</v>
      </c>
    </row>
    <row r="136" spans="1:72" x14ac:dyDescent="0.25">
      <c r="A136" s="102" t="str">
        <f>'Proforma - SITE 5'!A16</f>
        <v/>
      </c>
      <c r="B136" s="102" t="str">
        <f>'Proforma - SITE 5'!B16</f>
        <v/>
      </c>
      <c r="C136" s="103" t="str">
        <f>'Proforma - SITE 5'!C16</f>
        <v/>
      </c>
      <c r="D136" s="105">
        <f>'Proforma - SITE 5'!D16</f>
        <v>0</v>
      </c>
      <c r="E136" s="105">
        <f>'Proforma - SITE 5'!E16</f>
        <v>0</v>
      </c>
      <c r="F136" s="105">
        <f>'Proforma - SITE 5'!F16</f>
        <v>0</v>
      </c>
      <c r="G136" s="105">
        <f>'Proforma - SITE 5'!G16</f>
        <v>0</v>
      </c>
      <c r="H136" s="105">
        <f>'Proforma - SITE 5'!H16</f>
        <v>0</v>
      </c>
      <c r="I136" s="104">
        <f>'Proforma - SITE 5'!I16</f>
        <v>0</v>
      </c>
      <c r="J136" s="104">
        <f>'Proforma - SITE 5'!J16</f>
        <v>0</v>
      </c>
      <c r="K136" s="104">
        <f>'Proforma - SITE 5'!K16</f>
        <v>0</v>
      </c>
      <c r="L136" s="104">
        <f>'Proforma - SITE 5'!L16</f>
        <v>0</v>
      </c>
      <c r="M136" s="104">
        <f>'Proforma - SITE 5'!M16</f>
        <v>0</v>
      </c>
      <c r="N136" s="104">
        <f>'Proforma - SITE 5'!N16</f>
        <v>0</v>
      </c>
      <c r="O136" s="104">
        <f>'Proforma - SITE 5'!O16</f>
        <v>0</v>
      </c>
      <c r="P136" s="104">
        <f>'Proforma - SITE 5'!P16</f>
        <v>0</v>
      </c>
      <c r="Q136" s="104">
        <f>'Proforma - SITE 5'!Q16</f>
        <v>0</v>
      </c>
      <c r="R136" s="104">
        <f>'Proforma - SITE 5'!R16</f>
        <v>0</v>
      </c>
      <c r="S136" s="104">
        <f>'Proforma - SITE 5'!S16</f>
        <v>0</v>
      </c>
      <c r="T136" s="104">
        <f>'Proforma - SITE 5'!T16</f>
        <v>0</v>
      </c>
      <c r="U136" s="104">
        <f>'Proforma - SITE 5'!U16</f>
        <v>0</v>
      </c>
      <c r="V136" s="104">
        <f>'Proforma - SITE 5'!V16</f>
        <v>0</v>
      </c>
      <c r="W136" s="104">
        <f>'Proforma - SITE 5'!W16</f>
        <v>0</v>
      </c>
      <c r="X136" s="104">
        <f>'Proforma - SITE 5'!X16</f>
        <v>0</v>
      </c>
      <c r="Y136" s="104">
        <f>'Proforma - SITE 5'!Y16</f>
        <v>0</v>
      </c>
      <c r="Z136" s="104">
        <f>'Proforma - SITE 5'!Z16</f>
        <v>0</v>
      </c>
      <c r="AA136" s="104">
        <f>'Proforma - SITE 5'!AA16</f>
        <v>0</v>
      </c>
      <c r="AB136" s="104">
        <f t="shared" si="12"/>
        <v>0</v>
      </c>
      <c r="AC136" s="104">
        <f>'Proforma - SITE 5'!AB16</f>
        <v>0</v>
      </c>
      <c r="AD136" s="104">
        <f>'Proforma - SITE 5'!AC16</f>
        <v>0</v>
      </c>
      <c r="AE136" s="104">
        <f>'Proforma - SITE 5'!AD16</f>
        <v>0</v>
      </c>
      <c r="AF136" s="104">
        <f>'Proforma - SITE 5'!AE16</f>
        <v>0</v>
      </c>
      <c r="AG136" s="104">
        <f>'Proforma - SITE 5'!AF16</f>
        <v>0</v>
      </c>
      <c r="AH136" s="104">
        <f>'Proforma - SITE 5'!AG16</f>
        <v>0</v>
      </c>
      <c r="AI136" s="104">
        <f>'Proforma - SITE 5'!AH16</f>
        <v>0</v>
      </c>
      <c r="AJ136" s="104">
        <f>'Proforma - SITE 5'!AI16</f>
        <v>0</v>
      </c>
      <c r="AK136" s="104">
        <f>'Proforma - SITE 5'!AJ16</f>
        <v>0</v>
      </c>
      <c r="AL136" s="104">
        <f>'Proforma - SITE 5'!AK16</f>
        <v>0</v>
      </c>
      <c r="AM136" s="104">
        <f>'Proforma - SITE 5'!AL16</f>
        <v>0</v>
      </c>
      <c r="AN136" s="104">
        <f>'Proforma - SITE 5'!AM16</f>
        <v>0</v>
      </c>
      <c r="AO136" s="104">
        <f>'Proforma - SITE 5'!AN16</f>
        <v>0</v>
      </c>
      <c r="AP136" s="104">
        <f>'Proforma - SITE 5'!AO16</f>
        <v>0</v>
      </c>
      <c r="AQ136" s="104">
        <f>'Proforma - SITE 5'!AP16</f>
        <v>0</v>
      </c>
      <c r="AR136" s="104">
        <f>'Proforma - SITE 5'!AQ16</f>
        <v>0</v>
      </c>
      <c r="AS136" s="104">
        <f>'Proforma - SITE 5'!AR16</f>
        <v>0</v>
      </c>
      <c r="AT136" s="104">
        <f>'Proforma - SITE 5'!AS16</f>
        <v>0</v>
      </c>
      <c r="AU136" s="104">
        <f>'Proforma - SITE 5'!AT16</f>
        <v>0</v>
      </c>
      <c r="AV136" s="104">
        <f>'Proforma - SITE 5'!AU16</f>
        <v>0</v>
      </c>
      <c r="AW136" s="104">
        <f>'Proforma - SITE 5'!AV16</f>
        <v>0</v>
      </c>
      <c r="AX136" s="104">
        <f>'Proforma - SITE 5'!AW16</f>
        <v>0</v>
      </c>
      <c r="AY136" s="104">
        <f>'Proforma - SITE 5'!AX16</f>
        <v>0</v>
      </c>
      <c r="AZ136" s="104">
        <f>'Proforma - SITE 5'!AY16</f>
        <v>0</v>
      </c>
      <c r="BA136" s="104">
        <f>'Proforma - SITE 5'!AZ16</f>
        <v>0</v>
      </c>
      <c r="BB136" s="104">
        <f>'Proforma - SITE 5'!BA16</f>
        <v>0</v>
      </c>
      <c r="BC136" s="104">
        <f>'Proforma - SITE 5'!BB16</f>
        <v>0</v>
      </c>
      <c r="BD136" s="104">
        <f t="shared" si="13"/>
        <v>0</v>
      </c>
      <c r="BE136" s="104">
        <f>'Proforma - SITE 5'!BC16</f>
        <v>0</v>
      </c>
      <c r="BF136" s="104">
        <f>'Proforma - SITE 5'!BD16</f>
        <v>0</v>
      </c>
      <c r="BG136" s="104">
        <f>'Proforma - SITE 5'!BE16</f>
        <v>0</v>
      </c>
      <c r="BH136" s="104">
        <f>'Proforma - SITE 5'!BF16</f>
        <v>0</v>
      </c>
      <c r="BI136" s="104">
        <f>'Proforma - SITE 5'!BG16</f>
        <v>0</v>
      </c>
      <c r="BJ136" s="104">
        <f t="shared" si="14"/>
        <v>0</v>
      </c>
      <c r="BK136" s="104">
        <f>'Proforma - SITE 5'!BH16</f>
        <v>0</v>
      </c>
      <c r="BL136" s="104">
        <f>'Proforma - SITE 5'!BI16</f>
        <v>0</v>
      </c>
      <c r="BM136" s="104">
        <f t="shared" si="15"/>
        <v>0</v>
      </c>
      <c r="BN136" s="104">
        <f>'Proforma - SITE 5'!BJ16</f>
        <v>0</v>
      </c>
      <c r="BO136" s="104">
        <f>'Proforma - SITE 5'!BK16</f>
        <v>0</v>
      </c>
      <c r="BP136" s="104">
        <f>'Proforma - SITE 5'!BL16</f>
        <v>0</v>
      </c>
      <c r="BQ136" s="104">
        <f>'Proforma - SITE 5'!BM16</f>
        <v>0</v>
      </c>
      <c r="BR136" s="104">
        <f>'Proforma - SITE 5'!BN16</f>
        <v>0</v>
      </c>
      <c r="BS136" s="104">
        <f t="shared" si="16"/>
        <v>0</v>
      </c>
      <c r="BT136" s="104">
        <f t="shared" si="17"/>
        <v>0</v>
      </c>
    </row>
    <row r="137" spans="1:72" x14ac:dyDescent="0.25">
      <c r="A137" s="102" t="str">
        <f>'Proforma - SITE 5'!A17</f>
        <v/>
      </c>
      <c r="B137" s="102" t="str">
        <f>'Proforma - SITE 5'!B17</f>
        <v/>
      </c>
      <c r="C137" s="103" t="str">
        <f>'Proforma - SITE 5'!C17</f>
        <v/>
      </c>
      <c r="D137" s="105">
        <f>'Proforma - SITE 5'!D17</f>
        <v>0</v>
      </c>
      <c r="E137" s="105">
        <f>'Proforma - SITE 5'!E17</f>
        <v>0</v>
      </c>
      <c r="F137" s="105">
        <f>'Proforma - SITE 5'!F17</f>
        <v>0</v>
      </c>
      <c r="G137" s="105">
        <f>'Proforma - SITE 5'!G17</f>
        <v>0</v>
      </c>
      <c r="H137" s="105">
        <f>'Proforma - SITE 5'!H17</f>
        <v>0</v>
      </c>
      <c r="I137" s="104">
        <f>'Proforma - SITE 5'!I17</f>
        <v>0</v>
      </c>
      <c r="J137" s="104">
        <f>'Proforma - SITE 5'!J17</f>
        <v>0</v>
      </c>
      <c r="K137" s="104">
        <f>'Proforma - SITE 5'!K17</f>
        <v>0</v>
      </c>
      <c r="L137" s="104">
        <f>'Proforma - SITE 5'!L17</f>
        <v>0</v>
      </c>
      <c r="M137" s="104">
        <f>'Proforma - SITE 5'!M17</f>
        <v>0</v>
      </c>
      <c r="N137" s="104">
        <f>'Proforma - SITE 5'!N17</f>
        <v>0</v>
      </c>
      <c r="O137" s="104">
        <f>'Proforma - SITE 5'!O17</f>
        <v>0</v>
      </c>
      <c r="P137" s="104">
        <f>'Proforma - SITE 5'!P17</f>
        <v>0</v>
      </c>
      <c r="Q137" s="104">
        <f>'Proforma - SITE 5'!Q17</f>
        <v>0</v>
      </c>
      <c r="R137" s="104">
        <f>'Proforma - SITE 5'!R17</f>
        <v>0</v>
      </c>
      <c r="S137" s="104">
        <f>'Proforma - SITE 5'!S17</f>
        <v>0</v>
      </c>
      <c r="T137" s="104">
        <f>'Proforma - SITE 5'!T17</f>
        <v>0</v>
      </c>
      <c r="U137" s="104">
        <f>'Proforma - SITE 5'!U17</f>
        <v>0</v>
      </c>
      <c r="V137" s="104">
        <f>'Proforma - SITE 5'!V17</f>
        <v>0</v>
      </c>
      <c r="W137" s="104">
        <f>'Proforma - SITE 5'!W17</f>
        <v>0</v>
      </c>
      <c r="X137" s="104">
        <f>'Proforma - SITE 5'!X17</f>
        <v>0</v>
      </c>
      <c r="Y137" s="104">
        <f>'Proforma - SITE 5'!Y17</f>
        <v>0</v>
      </c>
      <c r="Z137" s="104">
        <f>'Proforma - SITE 5'!Z17</f>
        <v>0</v>
      </c>
      <c r="AA137" s="104">
        <f>'Proforma - SITE 5'!AA17</f>
        <v>0</v>
      </c>
      <c r="AB137" s="104">
        <f t="shared" si="12"/>
        <v>0</v>
      </c>
      <c r="AC137" s="104">
        <f>'Proforma - SITE 5'!AB17</f>
        <v>0</v>
      </c>
      <c r="AD137" s="104">
        <f>'Proforma - SITE 5'!AC17</f>
        <v>0</v>
      </c>
      <c r="AE137" s="104">
        <f>'Proforma - SITE 5'!AD17</f>
        <v>0</v>
      </c>
      <c r="AF137" s="104">
        <f>'Proforma - SITE 5'!AE17</f>
        <v>0</v>
      </c>
      <c r="AG137" s="104">
        <f>'Proforma - SITE 5'!AF17</f>
        <v>0</v>
      </c>
      <c r="AH137" s="104">
        <f>'Proforma - SITE 5'!AG17</f>
        <v>0</v>
      </c>
      <c r="AI137" s="104">
        <f>'Proforma - SITE 5'!AH17</f>
        <v>0</v>
      </c>
      <c r="AJ137" s="104">
        <f>'Proforma - SITE 5'!AI17</f>
        <v>0</v>
      </c>
      <c r="AK137" s="104">
        <f>'Proforma - SITE 5'!AJ17</f>
        <v>0</v>
      </c>
      <c r="AL137" s="104">
        <f>'Proforma - SITE 5'!AK17</f>
        <v>0</v>
      </c>
      <c r="AM137" s="104">
        <f>'Proforma - SITE 5'!AL17</f>
        <v>0</v>
      </c>
      <c r="AN137" s="104">
        <f>'Proforma - SITE 5'!AM17</f>
        <v>0</v>
      </c>
      <c r="AO137" s="104">
        <f>'Proforma - SITE 5'!AN17</f>
        <v>0</v>
      </c>
      <c r="AP137" s="104">
        <f>'Proforma - SITE 5'!AO17</f>
        <v>0</v>
      </c>
      <c r="AQ137" s="104">
        <f>'Proforma - SITE 5'!AP17</f>
        <v>0</v>
      </c>
      <c r="AR137" s="104">
        <f>'Proforma - SITE 5'!AQ17</f>
        <v>0</v>
      </c>
      <c r="AS137" s="104">
        <f>'Proforma - SITE 5'!AR17</f>
        <v>0</v>
      </c>
      <c r="AT137" s="104">
        <f>'Proforma - SITE 5'!AS17</f>
        <v>0</v>
      </c>
      <c r="AU137" s="104">
        <f>'Proforma - SITE 5'!AT17</f>
        <v>0</v>
      </c>
      <c r="AV137" s="104">
        <f>'Proforma - SITE 5'!AU17</f>
        <v>0</v>
      </c>
      <c r="AW137" s="104">
        <f>'Proforma - SITE 5'!AV17</f>
        <v>0</v>
      </c>
      <c r="AX137" s="104">
        <f>'Proforma - SITE 5'!AW17</f>
        <v>0</v>
      </c>
      <c r="AY137" s="104">
        <f>'Proforma - SITE 5'!AX17</f>
        <v>0</v>
      </c>
      <c r="AZ137" s="104">
        <f>'Proforma - SITE 5'!AY17</f>
        <v>0</v>
      </c>
      <c r="BA137" s="104">
        <f>'Proforma - SITE 5'!AZ17</f>
        <v>0</v>
      </c>
      <c r="BB137" s="104">
        <f>'Proforma - SITE 5'!BA17</f>
        <v>0</v>
      </c>
      <c r="BC137" s="104">
        <f>'Proforma - SITE 5'!BB17</f>
        <v>0</v>
      </c>
      <c r="BD137" s="104">
        <f t="shared" si="13"/>
        <v>0</v>
      </c>
      <c r="BE137" s="104">
        <f>'Proforma - SITE 5'!BC17</f>
        <v>0</v>
      </c>
      <c r="BF137" s="104">
        <f>'Proforma - SITE 5'!BD17</f>
        <v>0</v>
      </c>
      <c r="BG137" s="104">
        <f>'Proforma - SITE 5'!BE17</f>
        <v>0</v>
      </c>
      <c r="BH137" s="104">
        <f>'Proforma - SITE 5'!BF17</f>
        <v>0</v>
      </c>
      <c r="BI137" s="104">
        <f>'Proforma - SITE 5'!BG17</f>
        <v>0</v>
      </c>
      <c r="BJ137" s="104">
        <f t="shared" si="14"/>
        <v>0</v>
      </c>
      <c r="BK137" s="104">
        <f>'Proforma - SITE 5'!BH17</f>
        <v>0</v>
      </c>
      <c r="BL137" s="104">
        <f>'Proforma - SITE 5'!BI17</f>
        <v>0</v>
      </c>
      <c r="BM137" s="104">
        <f t="shared" si="15"/>
        <v>0</v>
      </c>
      <c r="BN137" s="104">
        <f>'Proforma - SITE 5'!BJ17</f>
        <v>0</v>
      </c>
      <c r="BO137" s="104">
        <f>'Proforma - SITE 5'!BK17</f>
        <v>0</v>
      </c>
      <c r="BP137" s="104">
        <f>'Proforma - SITE 5'!BL17</f>
        <v>0</v>
      </c>
      <c r="BQ137" s="104">
        <f>'Proforma - SITE 5'!BM17</f>
        <v>0</v>
      </c>
      <c r="BR137" s="104">
        <f>'Proforma - SITE 5'!BN17</f>
        <v>0</v>
      </c>
      <c r="BS137" s="104">
        <f t="shared" si="16"/>
        <v>0</v>
      </c>
      <c r="BT137" s="104">
        <f t="shared" si="17"/>
        <v>0</v>
      </c>
    </row>
    <row r="138" spans="1:72" x14ac:dyDescent="0.25">
      <c r="A138" s="102" t="str">
        <f>'Proforma - SITE 5'!A18</f>
        <v/>
      </c>
      <c r="B138" s="102" t="str">
        <f>'Proforma - SITE 5'!B18</f>
        <v/>
      </c>
      <c r="C138" s="103" t="str">
        <f>'Proforma - SITE 5'!C18</f>
        <v/>
      </c>
      <c r="D138" s="105">
        <f>'Proforma - SITE 5'!D18</f>
        <v>0</v>
      </c>
      <c r="E138" s="105">
        <f>'Proforma - SITE 5'!E18</f>
        <v>0</v>
      </c>
      <c r="F138" s="105">
        <f>'Proforma - SITE 5'!F18</f>
        <v>0</v>
      </c>
      <c r="G138" s="105">
        <f>'Proforma - SITE 5'!G18</f>
        <v>0</v>
      </c>
      <c r="H138" s="105">
        <f>'Proforma - SITE 5'!H18</f>
        <v>0</v>
      </c>
      <c r="I138" s="104">
        <f>'Proforma - SITE 5'!I18</f>
        <v>0</v>
      </c>
      <c r="J138" s="104">
        <f>'Proforma - SITE 5'!J18</f>
        <v>0</v>
      </c>
      <c r="K138" s="104">
        <f>'Proforma - SITE 5'!K18</f>
        <v>0</v>
      </c>
      <c r="L138" s="104">
        <f>'Proforma - SITE 5'!L18</f>
        <v>0</v>
      </c>
      <c r="M138" s="104">
        <f>'Proforma - SITE 5'!M18</f>
        <v>0</v>
      </c>
      <c r="N138" s="104">
        <f>'Proforma - SITE 5'!N18</f>
        <v>0</v>
      </c>
      <c r="O138" s="104">
        <f>'Proforma - SITE 5'!O18</f>
        <v>0</v>
      </c>
      <c r="P138" s="104">
        <f>'Proforma - SITE 5'!P18</f>
        <v>0</v>
      </c>
      <c r="Q138" s="104">
        <f>'Proforma - SITE 5'!Q18</f>
        <v>0</v>
      </c>
      <c r="R138" s="104">
        <f>'Proforma - SITE 5'!R18</f>
        <v>0</v>
      </c>
      <c r="S138" s="104">
        <f>'Proforma - SITE 5'!S18</f>
        <v>0</v>
      </c>
      <c r="T138" s="104">
        <f>'Proforma - SITE 5'!T18</f>
        <v>0</v>
      </c>
      <c r="U138" s="104">
        <f>'Proforma - SITE 5'!U18</f>
        <v>0</v>
      </c>
      <c r="V138" s="104">
        <f>'Proforma - SITE 5'!V18</f>
        <v>0</v>
      </c>
      <c r="W138" s="104">
        <f>'Proforma - SITE 5'!W18</f>
        <v>0</v>
      </c>
      <c r="X138" s="104">
        <f>'Proforma - SITE 5'!X18</f>
        <v>0</v>
      </c>
      <c r="Y138" s="104">
        <f>'Proforma - SITE 5'!Y18</f>
        <v>0</v>
      </c>
      <c r="Z138" s="104">
        <f>'Proforma - SITE 5'!Z18</f>
        <v>0</v>
      </c>
      <c r="AA138" s="104">
        <f>'Proforma - SITE 5'!AA18</f>
        <v>0</v>
      </c>
      <c r="AB138" s="104">
        <f t="shared" si="12"/>
        <v>0</v>
      </c>
      <c r="AC138" s="104">
        <f>'Proforma - SITE 5'!AB18</f>
        <v>0</v>
      </c>
      <c r="AD138" s="104">
        <f>'Proforma - SITE 5'!AC18</f>
        <v>0</v>
      </c>
      <c r="AE138" s="104">
        <f>'Proforma - SITE 5'!AD18</f>
        <v>0</v>
      </c>
      <c r="AF138" s="104">
        <f>'Proforma - SITE 5'!AE18</f>
        <v>0</v>
      </c>
      <c r="AG138" s="104">
        <f>'Proforma - SITE 5'!AF18</f>
        <v>0</v>
      </c>
      <c r="AH138" s="104">
        <f>'Proforma - SITE 5'!AG18</f>
        <v>0</v>
      </c>
      <c r="AI138" s="104">
        <f>'Proforma - SITE 5'!AH18</f>
        <v>0</v>
      </c>
      <c r="AJ138" s="104">
        <f>'Proforma - SITE 5'!AI18</f>
        <v>0</v>
      </c>
      <c r="AK138" s="104">
        <f>'Proforma - SITE 5'!AJ18</f>
        <v>0</v>
      </c>
      <c r="AL138" s="104">
        <f>'Proforma - SITE 5'!AK18</f>
        <v>0</v>
      </c>
      <c r="AM138" s="104">
        <f>'Proforma - SITE 5'!AL18</f>
        <v>0</v>
      </c>
      <c r="AN138" s="104">
        <f>'Proforma - SITE 5'!AM18</f>
        <v>0</v>
      </c>
      <c r="AO138" s="104">
        <f>'Proforma - SITE 5'!AN18</f>
        <v>0</v>
      </c>
      <c r="AP138" s="104">
        <f>'Proforma - SITE 5'!AO18</f>
        <v>0</v>
      </c>
      <c r="AQ138" s="104">
        <f>'Proforma - SITE 5'!AP18</f>
        <v>0</v>
      </c>
      <c r="AR138" s="104">
        <f>'Proforma - SITE 5'!AQ18</f>
        <v>0</v>
      </c>
      <c r="AS138" s="104">
        <f>'Proforma - SITE 5'!AR18</f>
        <v>0</v>
      </c>
      <c r="AT138" s="104">
        <f>'Proforma - SITE 5'!AS18</f>
        <v>0</v>
      </c>
      <c r="AU138" s="104">
        <f>'Proforma - SITE 5'!AT18</f>
        <v>0</v>
      </c>
      <c r="AV138" s="104">
        <f>'Proforma - SITE 5'!AU18</f>
        <v>0</v>
      </c>
      <c r="AW138" s="104">
        <f>'Proforma - SITE 5'!AV18</f>
        <v>0</v>
      </c>
      <c r="AX138" s="104">
        <f>'Proforma - SITE 5'!AW18</f>
        <v>0</v>
      </c>
      <c r="AY138" s="104">
        <f>'Proforma - SITE 5'!AX18</f>
        <v>0</v>
      </c>
      <c r="AZ138" s="104">
        <f>'Proforma - SITE 5'!AY18</f>
        <v>0</v>
      </c>
      <c r="BA138" s="104">
        <f>'Proforma - SITE 5'!AZ18</f>
        <v>0</v>
      </c>
      <c r="BB138" s="104">
        <f>'Proforma - SITE 5'!BA18</f>
        <v>0</v>
      </c>
      <c r="BC138" s="104">
        <f>'Proforma - SITE 5'!BB18</f>
        <v>0</v>
      </c>
      <c r="BD138" s="104">
        <f t="shared" si="13"/>
        <v>0</v>
      </c>
      <c r="BE138" s="104">
        <f>'Proforma - SITE 5'!BC18</f>
        <v>0</v>
      </c>
      <c r="BF138" s="104">
        <f>'Proforma - SITE 5'!BD18</f>
        <v>0</v>
      </c>
      <c r="BG138" s="104">
        <f>'Proforma - SITE 5'!BE18</f>
        <v>0</v>
      </c>
      <c r="BH138" s="104">
        <f>'Proforma - SITE 5'!BF18</f>
        <v>0</v>
      </c>
      <c r="BI138" s="104">
        <f>'Proforma - SITE 5'!BG18</f>
        <v>0</v>
      </c>
      <c r="BJ138" s="104">
        <f t="shared" si="14"/>
        <v>0</v>
      </c>
      <c r="BK138" s="104">
        <f>'Proforma - SITE 5'!BH18</f>
        <v>0</v>
      </c>
      <c r="BL138" s="104">
        <f>'Proforma - SITE 5'!BI18</f>
        <v>0</v>
      </c>
      <c r="BM138" s="104">
        <f t="shared" si="15"/>
        <v>0</v>
      </c>
      <c r="BN138" s="104">
        <f>'Proforma - SITE 5'!BJ18</f>
        <v>0</v>
      </c>
      <c r="BO138" s="104">
        <f>'Proforma - SITE 5'!BK18</f>
        <v>0</v>
      </c>
      <c r="BP138" s="104">
        <f>'Proforma - SITE 5'!BL18</f>
        <v>0</v>
      </c>
      <c r="BQ138" s="104">
        <f>'Proforma - SITE 5'!BM18</f>
        <v>0</v>
      </c>
      <c r="BR138" s="104">
        <f>'Proforma - SITE 5'!BN18</f>
        <v>0</v>
      </c>
      <c r="BS138" s="104">
        <f t="shared" si="16"/>
        <v>0</v>
      </c>
      <c r="BT138" s="104">
        <f t="shared" si="17"/>
        <v>0</v>
      </c>
    </row>
    <row r="139" spans="1:72" x14ac:dyDescent="0.25">
      <c r="A139" s="102" t="str">
        <f>'Proforma - SITE 5'!A19</f>
        <v/>
      </c>
      <c r="B139" s="102" t="str">
        <f>'Proforma - SITE 5'!B19</f>
        <v/>
      </c>
      <c r="C139" s="103" t="str">
        <f>'Proforma - SITE 5'!C19</f>
        <v/>
      </c>
      <c r="D139" s="105">
        <f>'Proforma - SITE 5'!D19</f>
        <v>0</v>
      </c>
      <c r="E139" s="105">
        <f>'Proforma - SITE 5'!E19</f>
        <v>0</v>
      </c>
      <c r="F139" s="105">
        <f>'Proforma - SITE 5'!F19</f>
        <v>0</v>
      </c>
      <c r="G139" s="105">
        <f>'Proforma - SITE 5'!G19</f>
        <v>0</v>
      </c>
      <c r="H139" s="105">
        <f>'Proforma - SITE 5'!H19</f>
        <v>0</v>
      </c>
      <c r="I139" s="104">
        <f>'Proforma - SITE 5'!I19</f>
        <v>0</v>
      </c>
      <c r="J139" s="104">
        <f>'Proforma - SITE 5'!J19</f>
        <v>0</v>
      </c>
      <c r="K139" s="104">
        <f>'Proforma - SITE 5'!K19</f>
        <v>0</v>
      </c>
      <c r="L139" s="104">
        <f>'Proforma - SITE 5'!L19</f>
        <v>0</v>
      </c>
      <c r="M139" s="104">
        <f>'Proforma - SITE 5'!M19</f>
        <v>0</v>
      </c>
      <c r="N139" s="104">
        <f>'Proforma - SITE 5'!N19</f>
        <v>0</v>
      </c>
      <c r="O139" s="104">
        <f>'Proforma - SITE 5'!O19</f>
        <v>0</v>
      </c>
      <c r="P139" s="104">
        <f>'Proforma - SITE 5'!P19</f>
        <v>0</v>
      </c>
      <c r="Q139" s="104">
        <f>'Proforma - SITE 5'!Q19</f>
        <v>0</v>
      </c>
      <c r="R139" s="104">
        <f>'Proforma - SITE 5'!R19</f>
        <v>0</v>
      </c>
      <c r="S139" s="104">
        <f>'Proforma - SITE 5'!S19</f>
        <v>0</v>
      </c>
      <c r="T139" s="104">
        <f>'Proforma - SITE 5'!T19</f>
        <v>0</v>
      </c>
      <c r="U139" s="104">
        <f>'Proforma - SITE 5'!U19</f>
        <v>0</v>
      </c>
      <c r="V139" s="104">
        <f>'Proforma - SITE 5'!V19</f>
        <v>0</v>
      </c>
      <c r="W139" s="104">
        <f>'Proforma - SITE 5'!W19</f>
        <v>0</v>
      </c>
      <c r="X139" s="104">
        <f>'Proforma - SITE 5'!X19</f>
        <v>0</v>
      </c>
      <c r="Y139" s="104">
        <f>'Proforma - SITE 5'!Y19</f>
        <v>0</v>
      </c>
      <c r="Z139" s="104">
        <f>'Proforma - SITE 5'!Z19</f>
        <v>0</v>
      </c>
      <c r="AA139" s="104">
        <f>'Proforma - SITE 5'!AA19</f>
        <v>0</v>
      </c>
      <c r="AB139" s="104">
        <f t="shared" si="12"/>
        <v>0</v>
      </c>
      <c r="AC139" s="104">
        <f>'Proforma - SITE 5'!AB19</f>
        <v>0</v>
      </c>
      <c r="AD139" s="104">
        <f>'Proforma - SITE 5'!AC19</f>
        <v>0</v>
      </c>
      <c r="AE139" s="104">
        <f>'Proforma - SITE 5'!AD19</f>
        <v>0</v>
      </c>
      <c r="AF139" s="104">
        <f>'Proforma - SITE 5'!AE19</f>
        <v>0</v>
      </c>
      <c r="AG139" s="104">
        <f>'Proforma - SITE 5'!AF19</f>
        <v>0</v>
      </c>
      <c r="AH139" s="104">
        <f>'Proforma - SITE 5'!AG19</f>
        <v>0</v>
      </c>
      <c r="AI139" s="104">
        <f>'Proforma - SITE 5'!AH19</f>
        <v>0</v>
      </c>
      <c r="AJ139" s="104">
        <f>'Proforma - SITE 5'!AI19</f>
        <v>0</v>
      </c>
      <c r="AK139" s="104">
        <f>'Proforma - SITE 5'!AJ19</f>
        <v>0</v>
      </c>
      <c r="AL139" s="104">
        <f>'Proforma - SITE 5'!AK19</f>
        <v>0</v>
      </c>
      <c r="AM139" s="104">
        <f>'Proforma - SITE 5'!AL19</f>
        <v>0</v>
      </c>
      <c r="AN139" s="104">
        <f>'Proforma - SITE 5'!AM19</f>
        <v>0</v>
      </c>
      <c r="AO139" s="104">
        <f>'Proforma - SITE 5'!AN19</f>
        <v>0</v>
      </c>
      <c r="AP139" s="104">
        <f>'Proforma - SITE 5'!AO19</f>
        <v>0</v>
      </c>
      <c r="AQ139" s="104">
        <f>'Proforma - SITE 5'!AP19</f>
        <v>0</v>
      </c>
      <c r="AR139" s="104">
        <f>'Proforma - SITE 5'!AQ19</f>
        <v>0</v>
      </c>
      <c r="AS139" s="104">
        <f>'Proforma - SITE 5'!AR19</f>
        <v>0</v>
      </c>
      <c r="AT139" s="104">
        <f>'Proforma - SITE 5'!AS19</f>
        <v>0</v>
      </c>
      <c r="AU139" s="104">
        <f>'Proforma - SITE 5'!AT19</f>
        <v>0</v>
      </c>
      <c r="AV139" s="104">
        <f>'Proforma - SITE 5'!AU19</f>
        <v>0</v>
      </c>
      <c r="AW139" s="104">
        <f>'Proforma - SITE 5'!AV19</f>
        <v>0</v>
      </c>
      <c r="AX139" s="104">
        <f>'Proforma - SITE 5'!AW19</f>
        <v>0</v>
      </c>
      <c r="AY139" s="104">
        <f>'Proforma - SITE 5'!AX19</f>
        <v>0</v>
      </c>
      <c r="AZ139" s="104">
        <f>'Proforma - SITE 5'!AY19</f>
        <v>0</v>
      </c>
      <c r="BA139" s="104">
        <f>'Proforma - SITE 5'!AZ19</f>
        <v>0</v>
      </c>
      <c r="BB139" s="104">
        <f>'Proforma - SITE 5'!BA19</f>
        <v>0</v>
      </c>
      <c r="BC139" s="104">
        <f>'Proforma - SITE 5'!BB19</f>
        <v>0</v>
      </c>
      <c r="BD139" s="104">
        <f t="shared" si="13"/>
        <v>0</v>
      </c>
      <c r="BE139" s="104">
        <f>'Proforma - SITE 5'!BC19</f>
        <v>0</v>
      </c>
      <c r="BF139" s="104">
        <f>'Proforma - SITE 5'!BD19</f>
        <v>0</v>
      </c>
      <c r="BG139" s="104">
        <f>'Proforma - SITE 5'!BE19</f>
        <v>0</v>
      </c>
      <c r="BH139" s="104">
        <f>'Proforma - SITE 5'!BF19</f>
        <v>0</v>
      </c>
      <c r="BI139" s="104">
        <f>'Proforma - SITE 5'!BG19</f>
        <v>0</v>
      </c>
      <c r="BJ139" s="104">
        <f t="shared" si="14"/>
        <v>0</v>
      </c>
      <c r="BK139" s="104">
        <f>'Proforma - SITE 5'!BH19</f>
        <v>0</v>
      </c>
      <c r="BL139" s="104">
        <f>'Proforma - SITE 5'!BI19</f>
        <v>0</v>
      </c>
      <c r="BM139" s="104">
        <f t="shared" si="15"/>
        <v>0</v>
      </c>
      <c r="BN139" s="104">
        <f>'Proforma - SITE 5'!BJ19</f>
        <v>0</v>
      </c>
      <c r="BO139" s="104">
        <f>'Proforma - SITE 5'!BK19</f>
        <v>0</v>
      </c>
      <c r="BP139" s="104">
        <f>'Proforma - SITE 5'!BL19</f>
        <v>0</v>
      </c>
      <c r="BQ139" s="104">
        <f>'Proforma - SITE 5'!BM19</f>
        <v>0</v>
      </c>
      <c r="BR139" s="104">
        <f>'Proforma - SITE 5'!BN19</f>
        <v>0</v>
      </c>
      <c r="BS139" s="104">
        <f t="shared" si="16"/>
        <v>0</v>
      </c>
      <c r="BT139" s="104">
        <f t="shared" si="17"/>
        <v>0</v>
      </c>
    </row>
    <row r="140" spans="1:72" x14ac:dyDescent="0.25">
      <c r="A140" s="102" t="str">
        <f>'Proforma - SITE 5'!A20</f>
        <v/>
      </c>
      <c r="B140" s="102" t="str">
        <f>'Proforma - SITE 5'!B20</f>
        <v/>
      </c>
      <c r="C140" s="103" t="str">
        <f>'Proforma - SITE 5'!C20</f>
        <v/>
      </c>
      <c r="D140" s="105">
        <f>'Proforma - SITE 5'!D20</f>
        <v>0</v>
      </c>
      <c r="E140" s="105">
        <f>'Proforma - SITE 5'!E20</f>
        <v>0</v>
      </c>
      <c r="F140" s="105">
        <f>'Proforma - SITE 5'!F20</f>
        <v>0</v>
      </c>
      <c r="G140" s="105">
        <f>'Proforma - SITE 5'!G20</f>
        <v>0</v>
      </c>
      <c r="H140" s="105">
        <f>'Proforma - SITE 5'!H20</f>
        <v>0</v>
      </c>
      <c r="I140" s="104">
        <f>'Proforma - SITE 5'!I20</f>
        <v>0</v>
      </c>
      <c r="J140" s="104">
        <f>'Proforma - SITE 5'!J20</f>
        <v>0</v>
      </c>
      <c r="K140" s="104">
        <f>'Proforma - SITE 5'!K20</f>
        <v>0</v>
      </c>
      <c r="L140" s="104">
        <f>'Proforma - SITE 5'!L20</f>
        <v>0</v>
      </c>
      <c r="M140" s="104">
        <f>'Proforma - SITE 5'!M20</f>
        <v>0</v>
      </c>
      <c r="N140" s="104">
        <f>'Proforma - SITE 5'!N20</f>
        <v>0</v>
      </c>
      <c r="O140" s="104">
        <f>'Proforma - SITE 5'!O20</f>
        <v>0</v>
      </c>
      <c r="P140" s="104">
        <f>'Proforma - SITE 5'!P20</f>
        <v>0</v>
      </c>
      <c r="Q140" s="104">
        <f>'Proforma - SITE 5'!Q20</f>
        <v>0</v>
      </c>
      <c r="R140" s="104">
        <f>'Proforma - SITE 5'!R20</f>
        <v>0</v>
      </c>
      <c r="S140" s="104">
        <f>'Proforma - SITE 5'!S20</f>
        <v>0</v>
      </c>
      <c r="T140" s="104">
        <f>'Proforma - SITE 5'!T20</f>
        <v>0</v>
      </c>
      <c r="U140" s="104">
        <f>'Proforma - SITE 5'!U20</f>
        <v>0</v>
      </c>
      <c r="V140" s="104">
        <f>'Proforma - SITE 5'!V20</f>
        <v>0</v>
      </c>
      <c r="W140" s="104">
        <f>'Proforma - SITE 5'!W20</f>
        <v>0</v>
      </c>
      <c r="X140" s="104">
        <f>'Proforma - SITE 5'!X20</f>
        <v>0</v>
      </c>
      <c r="Y140" s="104">
        <f>'Proforma - SITE 5'!Y20</f>
        <v>0</v>
      </c>
      <c r="Z140" s="104">
        <f>'Proforma - SITE 5'!Z20</f>
        <v>0</v>
      </c>
      <c r="AA140" s="104">
        <f>'Proforma - SITE 5'!AA20</f>
        <v>0</v>
      </c>
      <c r="AB140" s="104">
        <f t="shared" si="12"/>
        <v>0</v>
      </c>
      <c r="AC140" s="104">
        <f>'Proforma - SITE 5'!AB20</f>
        <v>0</v>
      </c>
      <c r="AD140" s="104">
        <f>'Proforma - SITE 5'!AC20</f>
        <v>0</v>
      </c>
      <c r="AE140" s="104">
        <f>'Proforma - SITE 5'!AD20</f>
        <v>0</v>
      </c>
      <c r="AF140" s="104">
        <f>'Proforma - SITE 5'!AE20</f>
        <v>0</v>
      </c>
      <c r="AG140" s="104">
        <f>'Proforma - SITE 5'!AF20</f>
        <v>0</v>
      </c>
      <c r="AH140" s="104">
        <f>'Proforma - SITE 5'!AG20</f>
        <v>0</v>
      </c>
      <c r="AI140" s="104">
        <f>'Proforma - SITE 5'!AH20</f>
        <v>0</v>
      </c>
      <c r="AJ140" s="104">
        <f>'Proforma - SITE 5'!AI20</f>
        <v>0</v>
      </c>
      <c r="AK140" s="104">
        <f>'Proforma - SITE 5'!AJ20</f>
        <v>0</v>
      </c>
      <c r="AL140" s="104">
        <f>'Proforma - SITE 5'!AK20</f>
        <v>0</v>
      </c>
      <c r="AM140" s="104">
        <f>'Proforma - SITE 5'!AL20</f>
        <v>0</v>
      </c>
      <c r="AN140" s="104">
        <f>'Proforma - SITE 5'!AM20</f>
        <v>0</v>
      </c>
      <c r="AO140" s="104">
        <f>'Proforma - SITE 5'!AN20</f>
        <v>0</v>
      </c>
      <c r="AP140" s="104">
        <f>'Proforma - SITE 5'!AO20</f>
        <v>0</v>
      </c>
      <c r="AQ140" s="104">
        <f>'Proforma - SITE 5'!AP20</f>
        <v>0</v>
      </c>
      <c r="AR140" s="104">
        <f>'Proforma - SITE 5'!AQ20</f>
        <v>0</v>
      </c>
      <c r="AS140" s="104">
        <f>'Proforma - SITE 5'!AR20</f>
        <v>0</v>
      </c>
      <c r="AT140" s="104">
        <f>'Proforma - SITE 5'!AS20</f>
        <v>0</v>
      </c>
      <c r="AU140" s="104">
        <f>'Proforma - SITE 5'!AT20</f>
        <v>0</v>
      </c>
      <c r="AV140" s="104">
        <f>'Proforma - SITE 5'!AU20</f>
        <v>0</v>
      </c>
      <c r="AW140" s="104">
        <f>'Proforma - SITE 5'!AV20</f>
        <v>0</v>
      </c>
      <c r="AX140" s="104">
        <f>'Proforma - SITE 5'!AW20</f>
        <v>0</v>
      </c>
      <c r="AY140" s="104">
        <f>'Proforma - SITE 5'!AX20</f>
        <v>0</v>
      </c>
      <c r="AZ140" s="104">
        <f>'Proforma - SITE 5'!AY20</f>
        <v>0</v>
      </c>
      <c r="BA140" s="104">
        <f>'Proforma - SITE 5'!AZ20</f>
        <v>0</v>
      </c>
      <c r="BB140" s="104">
        <f>'Proforma - SITE 5'!BA20</f>
        <v>0</v>
      </c>
      <c r="BC140" s="104">
        <f>'Proforma - SITE 5'!BB20</f>
        <v>0</v>
      </c>
      <c r="BD140" s="104">
        <f t="shared" si="13"/>
        <v>0</v>
      </c>
      <c r="BE140" s="104">
        <f>'Proforma - SITE 5'!BC20</f>
        <v>0</v>
      </c>
      <c r="BF140" s="104">
        <f>'Proforma - SITE 5'!BD20</f>
        <v>0</v>
      </c>
      <c r="BG140" s="104">
        <f>'Proforma - SITE 5'!BE20</f>
        <v>0</v>
      </c>
      <c r="BH140" s="104">
        <f>'Proforma - SITE 5'!BF20</f>
        <v>0</v>
      </c>
      <c r="BI140" s="104">
        <f>'Proforma - SITE 5'!BG20</f>
        <v>0</v>
      </c>
      <c r="BJ140" s="104">
        <f t="shared" si="14"/>
        <v>0</v>
      </c>
      <c r="BK140" s="104">
        <f>'Proforma - SITE 5'!BH20</f>
        <v>0</v>
      </c>
      <c r="BL140" s="104">
        <f>'Proforma - SITE 5'!BI20</f>
        <v>0</v>
      </c>
      <c r="BM140" s="104">
        <f t="shared" si="15"/>
        <v>0</v>
      </c>
      <c r="BN140" s="104">
        <f>'Proforma - SITE 5'!BJ20</f>
        <v>0</v>
      </c>
      <c r="BO140" s="104">
        <f>'Proforma - SITE 5'!BK20</f>
        <v>0</v>
      </c>
      <c r="BP140" s="104">
        <f>'Proforma - SITE 5'!BL20</f>
        <v>0</v>
      </c>
      <c r="BQ140" s="104">
        <f>'Proforma - SITE 5'!BM20</f>
        <v>0</v>
      </c>
      <c r="BR140" s="104">
        <f>'Proforma - SITE 5'!BN20</f>
        <v>0</v>
      </c>
      <c r="BS140" s="104">
        <f t="shared" si="16"/>
        <v>0</v>
      </c>
      <c r="BT140" s="104">
        <f t="shared" si="17"/>
        <v>0</v>
      </c>
    </row>
    <row r="141" spans="1:72" x14ac:dyDescent="0.25">
      <c r="A141" s="102" t="str">
        <f>'Proforma - SITE 5'!A21</f>
        <v/>
      </c>
      <c r="B141" s="102" t="str">
        <f>'Proforma - SITE 5'!B21</f>
        <v/>
      </c>
      <c r="C141" s="103" t="str">
        <f>'Proforma - SITE 5'!C21</f>
        <v/>
      </c>
      <c r="D141" s="105">
        <f>'Proforma - SITE 5'!D21</f>
        <v>0</v>
      </c>
      <c r="E141" s="105">
        <f>'Proforma - SITE 5'!E21</f>
        <v>0</v>
      </c>
      <c r="F141" s="105">
        <f>'Proforma - SITE 5'!F21</f>
        <v>0</v>
      </c>
      <c r="G141" s="105">
        <f>'Proforma - SITE 5'!G21</f>
        <v>0</v>
      </c>
      <c r="H141" s="105">
        <f>'Proforma - SITE 5'!H21</f>
        <v>0</v>
      </c>
      <c r="I141" s="104">
        <f>'Proforma - SITE 5'!I21</f>
        <v>0</v>
      </c>
      <c r="J141" s="104">
        <f>'Proforma - SITE 5'!J21</f>
        <v>0</v>
      </c>
      <c r="K141" s="104">
        <f>'Proforma - SITE 5'!K21</f>
        <v>0</v>
      </c>
      <c r="L141" s="104">
        <f>'Proforma - SITE 5'!L21</f>
        <v>0</v>
      </c>
      <c r="M141" s="104">
        <f>'Proforma - SITE 5'!M21</f>
        <v>0</v>
      </c>
      <c r="N141" s="104">
        <f>'Proforma - SITE 5'!N21</f>
        <v>0</v>
      </c>
      <c r="O141" s="104">
        <f>'Proforma - SITE 5'!O21</f>
        <v>0</v>
      </c>
      <c r="P141" s="104">
        <f>'Proforma - SITE 5'!P21</f>
        <v>0</v>
      </c>
      <c r="Q141" s="104">
        <f>'Proforma - SITE 5'!Q21</f>
        <v>0</v>
      </c>
      <c r="R141" s="104">
        <f>'Proforma - SITE 5'!R21</f>
        <v>0</v>
      </c>
      <c r="S141" s="104">
        <f>'Proforma - SITE 5'!S21</f>
        <v>0</v>
      </c>
      <c r="T141" s="104">
        <f>'Proforma - SITE 5'!T21</f>
        <v>0</v>
      </c>
      <c r="U141" s="104">
        <f>'Proforma - SITE 5'!U21</f>
        <v>0</v>
      </c>
      <c r="V141" s="104">
        <f>'Proforma - SITE 5'!V21</f>
        <v>0</v>
      </c>
      <c r="W141" s="104">
        <f>'Proforma - SITE 5'!W21</f>
        <v>0</v>
      </c>
      <c r="X141" s="104">
        <f>'Proforma - SITE 5'!X21</f>
        <v>0</v>
      </c>
      <c r="Y141" s="104">
        <f>'Proforma - SITE 5'!Y21</f>
        <v>0</v>
      </c>
      <c r="Z141" s="104">
        <f>'Proforma - SITE 5'!Z21</f>
        <v>0</v>
      </c>
      <c r="AA141" s="104">
        <f>'Proforma - SITE 5'!AA21</f>
        <v>0</v>
      </c>
      <c r="AB141" s="104">
        <f t="shared" si="12"/>
        <v>0</v>
      </c>
      <c r="AC141" s="104">
        <f>'Proforma - SITE 5'!AB21</f>
        <v>0</v>
      </c>
      <c r="AD141" s="104">
        <f>'Proforma - SITE 5'!AC21</f>
        <v>0</v>
      </c>
      <c r="AE141" s="104">
        <f>'Proforma - SITE 5'!AD21</f>
        <v>0</v>
      </c>
      <c r="AF141" s="104">
        <f>'Proforma - SITE 5'!AE21</f>
        <v>0</v>
      </c>
      <c r="AG141" s="104">
        <f>'Proforma - SITE 5'!AF21</f>
        <v>0</v>
      </c>
      <c r="AH141" s="104">
        <f>'Proforma - SITE 5'!AG21</f>
        <v>0</v>
      </c>
      <c r="AI141" s="104">
        <f>'Proforma - SITE 5'!AH21</f>
        <v>0</v>
      </c>
      <c r="AJ141" s="104">
        <f>'Proforma - SITE 5'!AI21</f>
        <v>0</v>
      </c>
      <c r="AK141" s="104">
        <f>'Proforma - SITE 5'!AJ21</f>
        <v>0</v>
      </c>
      <c r="AL141" s="104">
        <f>'Proforma - SITE 5'!AK21</f>
        <v>0</v>
      </c>
      <c r="AM141" s="104">
        <f>'Proforma - SITE 5'!AL21</f>
        <v>0</v>
      </c>
      <c r="AN141" s="104">
        <f>'Proforma - SITE 5'!AM21</f>
        <v>0</v>
      </c>
      <c r="AO141" s="104">
        <f>'Proforma - SITE 5'!AN21</f>
        <v>0</v>
      </c>
      <c r="AP141" s="104">
        <f>'Proforma - SITE 5'!AO21</f>
        <v>0</v>
      </c>
      <c r="AQ141" s="104">
        <f>'Proforma - SITE 5'!AP21</f>
        <v>0</v>
      </c>
      <c r="AR141" s="104">
        <f>'Proforma - SITE 5'!AQ21</f>
        <v>0</v>
      </c>
      <c r="AS141" s="104">
        <f>'Proforma - SITE 5'!AR21</f>
        <v>0</v>
      </c>
      <c r="AT141" s="104">
        <f>'Proforma - SITE 5'!AS21</f>
        <v>0</v>
      </c>
      <c r="AU141" s="104">
        <f>'Proforma - SITE 5'!AT21</f>
        <v>0</v>
      </c>
      <c r="AV141" s="104">
        <f>'Proforma - SITE 5'!AU21</f>
        <v>0</v>
      </c>
      <c r="AW141" s="104">
        <f>'Proforma - SITE 5'!AV21</f>
        <v>0</v>
      </c>
      <c r="AX141" s="104">
        <f>'Proforma - SITE 5'!AW21</f>
        <v>0</v>
      </c>
      <c r="AY141" s="104">
        <f>'Proforma - SITE 5'!AX21</f>
        <v>0</v>
      </c>
      <c r="AZ141" s="104">
        <f>'Proforma - SITE 5'!AY21</f>
        <v>0</v>
      </c>
      <c r="BA141" s="104">
        <f>'Proforma - SITE 5'!AZ21</f>
        <v>0</v>
      </c>
      <c r="BB141" s="104">
        <f>'Proforma - SITE 5'!BA21</f>
        <v>0</v>
      </c>
      <c r="BC141" s="104">
        <f>'Proforma - SITE 5'!BB21</f>
        <v>0</v>
      </c>
      <c r="BD141" s="104">
        <f t="shared" si="13"/>
        <v>0</v>
      </c>
      <c r="BE141" s="104">
        <f>'Proforma - SITE 5'!BC21</f>
        <v>0</v>
      </c>
      <c r="BF141" s="104">
        <f>'Proforma - SITE 5'!BD21</f>
        <v>0</v>
      </c>
      <c r="BG141" s="104">
        <f>'Proforma - SITE 5'!BE21</f>
        <v>0</v>
      </c>
      <c r="BH141" s="104">
        <f>'Proforma - SITE 5'!BF21</f>
        <v>0</v>
      </c>
      <c r="BI141" s="104">
        <f>'Proforma - SITE 5'!BG21</f>
        <v>0</v>
      </c>
      <c r="BJ141" s="104">
        <f t="shared" si="14"/>
        <v>0</v>
      </c>
      <c r="BK141" s="104">
        <f>'Proforma - SITE 5'!BH21</f>
        <v>0</v>
      </c>
      <c r="BL141" s="104">
        <f>'Proforma - SITE 5'!BI21</f>
        <v>0</v>
      </c>
      <c r="BM141" s="104">
        <f t="shared" si="15"/>
        <v>0</v>
      </c>
      <c r="BN141" s="104">
        <f>'Proforma - SITE 5'!BJ21</f>
        <v>0</v>
      </c>
      <c r="BO141" s="104">
        <f>'Proforma - SITE 5'!BK21</f>
        <v>0</v>
      </c>
      <c r="BP141" s="104">
        <f>'Proforma - SITE 5'!BL21</f>
        <v>0</v>
      </c>
      <c r="BQ141" s="104">
        <f>'Proforma - SITE 5'!BM21</f>
        <v>0</v>
      </c>
      <c r="BR141" s="104">
        <f>'Proforma - SITE 5'!BN21</f>
        <v>0</v>
      </c>
      <c r="BS141" s="104">
        <f t="shared" si="16"/>
        <v>0</v>
      </c>
      <c r="BT141" s="104">
        <f t="shared" si="17"/>
        <v>0</v>
      </c>
    </row>
    <row r="142" spans="1:72" x14ac:dyDescent="0.25">
      <c r="A142" s="102" t="str">
        <f>'Proforma - SITE 5'!A22</f>
        <v/>
      </c>
      <c r="B142" s="102" t="str">
        <f>'Proforma - SITE 5'!B22</f>
        <v/>
      </c>
      <c r="C142" s="103" t="str">
        <f>'Proforma - SITE 5'!C22</f>
        <v/>
      </c>
      <c r="D142" s="105">
        <f>'Proforma - SITE 5'!D22</f>
        <v>0</v>
      </c>
      <c r="E142" s="105">
        <f>'Proforma - SITE 5'!E22</f>
        <v>0</v>
      </c>
      <c r="F142" s="105">
        <f>'Proforma - SITE 5'!F22</f>
        <v>0</v>
      </c>
      <c r="G142" s="105">
        <f>'Proforma - SITE 5'!G22</f>
        <v>0</v>
      </c>
      <c r="H142" s="105">
        <f>'Proforma - SITE 5'!H22</f>
        <v>0</v>
      </c>
      <c r="I142" s="104">
        <f>'Proforma - SITE 5'!I22</f>
        <v>0</v>
      </c>
      <c r="J142" s="104">
        <f>'Proforma - SITE 5'!J22</f>
        <v>0</v>
      </c>
      <c r="K142" s="104">
        <f>'Proforma - SITE 5'!K22</f>
        <v>0</v>
      </c>
      <c r="L142" s="104">
        <f>'Proforma - SITE 5'!L22</f>
        <v>0</v>
      </c>
      <c r="M142" s="104">
        <f>'Proforma - SITE 5'!M22</f>
        <v>0</v>
      </c>
      <c r="N142" s="104">
        <f>'Proforma - SITE 5'!N22</f>
        <v>0</v>
      </c>
      <c r="O142" s="104">
        <f>'Proforma - SITE 5'!O22</f>
        <v>0</v>
      </c>
      <c r="P142" s="104">
        <f>'Proforma - SITE 5'!P22</f>
        <v>0</v>
      </c>
      <c r="Q142" s="104">
        <f>'Proforma - SITE 5'!Q22</f>
        <v>0</v>
      </c>
      <c r="R142" s="104">
        <f>'Proforma - SITE 5'!R22</f>
        <v>0</v>
      </c>
      <c r="S142" s="104">
        <f>'Proforma - SITE 5'!S22</f>
        <v>0</v>
      </c>
      <c r="T142" s="104">
        <f>'Proforma - SITE 5'!T22</f>
        <v>0</v>
      </c>
      <c r="U142" s="104">
        <f>'Proforma - SITE 5'!U22</f>
        <v>0</v>
      </c>
      <c r="V142" s="104">
        <f>'Proforma - SITE 5'!V22</f>
        <v>0</v>
      </c>
      <c r="W142" s="104">
        <f>'Proforma - SITE 5'!W22</f>
        <v>0</v>
      </c>
      <c r="X142" s="104">
        <f>'Proforma - SITE 5'!X22</f>
        <v>0</v>
      </c>
      <c r="Y142" s="104">
        <f>'Proforma - SITE 5'!Y22</f>
        <v>0</v>
      </c>
      <c r="Z142" s="104">
        <f>'Proforma - SITE 5'!Z22</f>
        <v>0</v>
      </c>
      <c r="AA142" s="104">
        <f>'Proforma - SITE 5'!AA22</f>
        <v>0</v>
      </c>
      <c r="AB142" s="104">
        <f t="shared" si="12"/>
        <v>0</v>
      </c>
      <c r="AC142" s="104">
        <f>'Proforma - SITE 5'!AB22</f>
        <v>0</v>
      </c>
      <c r="AD142" s="104">
        <f>'Proforma - SITE 5'!AC22</f>
        <v>0</v>
      </c>
      <c r="AE142" s="104">
        <f>'Proforma - SITE 5'!AD22</f>
        <v>0</v>
      </c>
      <c r="AF142" s="104">
        <f>'Proforma - SITE 5'!AE22</f>
        <v>0</v>
      </c>
      <c r="AG142" s="104">
        <f>'Proforma - SITE 5'!AF22</f>
        <v>0</v>
      </c>
      <c r="AH142" s="104">
        <f>'Proforma - SITE 5'!AG22</f>
        <v>0</v>
      </c>
      <c r="AI142" s="104">
        <f>'Proforma - SITE 5'!AH22</f>
        <v>0</v>
      </c>
      <c r="AJ142" s="104">
        <f>'Proforma - SITE 5'!AI22</f>
        <v>0</v>
      </c>
      <c r="AK142" s="104">
        <f>'Proforma - SITE 5'!AJ22</f>
        <v>0</v>
      </c>
      <c r="AL142" s="104">
        <f>'Proforma - SITE 5'!AK22</f>
        <v>0</v>
      </c>
      <c r="AM142" s="104">
        <f>'Proforma - SITE 5'!AL22</f>
        <v>0</v>
      </c>
      <c r="AN142" s="104">
        <f>'Proforma - SITE 5'!AM22</f>
        <v>0</v>
      </c>
      <c r="AO142" s="104">
        <f>'Proforma - SITE 5'!AN22</f>
        <v>0</v>
      </c>
      <c r="AP142" s="104">
        <f>'Proforma - SITE 5'!AO22</f>
        <v>0</v>
      </c>
      <c r="AQ142" s="104">
        <f>'Proforma - SITE 5'!AP22</f>
        <v>0</v>
      </c>
      <c r="AR142" s="104">
        <f>'Proforma - SITE 5'!AQ22</f>
        <v>0</v>
      </c>
      <c r="AS142" s="104">
        <f>'Proforma - SITE 5'!AR22</f>
        <v>0</v>
      </c>
      <c r="AT142" s="104">
        <f>'Proforma - SITE 5'!AS22</f>
        <v>0</v>
      </c>
      <c r="AU142" s="104">
        <f>'Proforma - SITE 5'!AT22</f>
        <v>0</v>
      </c>
      <c r="AV142" s="104">
        <f>'Proforma - SITE 5'!AU22</f>
        <v>0</v>
      </c>
      <c r="AW142" s="104">
        <f>'Proforma - SITE 5'!AV22</f>
        <v>0</v>
      </c>
      <c r="AX142" s="104">
        <f>'Proforma - SITE 5'!AW22</f>
        <v>0</v>
      </c>
      <c r="AY142" s="104">
        <f>'Proforma - SITE 5'!AX22</f>
        <v>0</v>
      </c>
      <c r="AZ142" s="104">
        <f>'Proforma - SITE 5'!AY22</f>
        <v>0</v>
      </c>
      <c r="BA142" s="104">
        <f>'Proforma - SITE 5'!AZ22</f>
        <v>0</v>
      </c>
      <c r="BB142" s="104">
        <f>'Proforma - SITE 5'!BA22</f>
        <v>0</v>
      </c>
      <c r="BC142" s="104">
        <f>'Proforma - SITE 5'!BB22</f>
        <v>0</v>
      </c>
      <c r="BD142" s="104">
        <f t="shared" si="13"/>
        <v>0</v>
      </c>
      <c r="BE142" s="104">
        <f>'Proforma - SITE 5'!BC22</f>
        <v>0</v>
      </c>
      <c r="BF142" s="104">
        <f>'Proforma - SITE 5'!BD22</f>
        <v>0</v>
      </c>
      <c r="BG142" s="104">
        <f>'Proforma - SITE 5'!BE22</f>
        <v>0</v>
      </c>
      <c r="BH142" s="104">
        <f>'Proforma - SITE 5'!BF22</f>
        <v>0</v>
      </c>
      <c r="BI142" s="104">
        <f>'Proforma - SITE 5'!BG22</f>
        <v>0</v>
      </c>
      <c r="BJ142" s="104">
        <f t="shared" si="14"/>
        <v>0</v>
      </c>
      <c r="BK142" s="104">
        <f>'Proforma - SITE 5'!BH22</f>
        <v>0</v>
      </c>
      <c r="BL142" s="104">
        <f>'Proforma - SITE 5'!BI22</f>
        <v>0</v>
      </c>
      <c r="BM142" s="104">
        <f t="shared" si="15"/>
        <v>0</v>
      </c>
      <c r="BN142" s="104">
        <f>'Proforma - SITE 5'!BJ22</f>
        <v>0</v>
      </c>
      <c r="BO142" s="104">
        <f>'Proforma - SITE 5'!BK22</f>
        <v>0</v>
      </c>
      <c r="BP142" s="104">
        <f>'Proforma - SITE 5'!BL22</f>
        <v>0</v>
      </c>
      <c r="BQ142" s="104">
        <f>'Proforma - SITE 5'!BM22</f>
        <v>0</v>
      </c>
      <c r="BR142" s="104">
        <f>'Proforma - SITE 5'!BN22</f>
        <v>0</v>
      </c>
      <c r="BS142" s="104">
        <f t="shared" si="16"/>
        <v>0</v>
      </c>
      <c r="BT142" s="104">
        <f t="shared" si="17"/>
        <v>0</v>
      </c>
    </row>
    <row r="143" spans="1:72" x14ac:dyDescent="0.25">
      <c r="A143" s="102" t="str">
        <f>'Proforma - SITE 5'!A23</f>
        <v/>
      </c>
      <c r="B143" s="102" t="str">
        <f>'Proforma - SITE 5'!B23</f>
        <v/>
      </c>
      <c r="C143" s="103" t="str">
        <f>'Proforma - SITE 5'!C23</f>
        <v/>
      </c>
      <c r="D143" s="105">
        <f>'Proforma - SITE 5'!D23</f>
        <v>0</v>
      </c>
      <c r="E143" s="105">
        <f>'Proforma - SITE 5'!E23</f>
        <v>0</v>
      </c>
      <c r="F143" s="105">
        <f>'Proforma - SITE 5'!F23</f>
        <v>0</v>
      </c>
      <c r="G143" s="105">
        <f>'Proforma - SITE 5'!G23</f>
        <v>0</v>
      </c>
      <c r="H143" s="105">
        <f>'Proforma - SITE 5'!H23</f>
        <v>0</v>
      </c>
      <c r="I143" s="104">
        <f>'Proforma - SITE 5'!I23</f>
        <v>0</v>
      </c>
      <c r="J143" s="104">
        <f>'Proforma - SITE 5'!J23</f>
        <v>0</v>
      </c>
      <c r="K143" s="104">
        <f>'Proforma - SITE 5'!K23</f>
        <v>0</v>
      </c>
      <c r="L143" s="104">
        <f>'Proforma - SITE 5'!L23</f>
        <v>0</v>
      </c>
      <c r="M143" s="104">
        <f>'Proforma - SITE 5'!M23</f>
        <v>0</v>
      </c>
      <c r="N143" s="104">
        <f>'Proforma - SITE 5'!N23</f>
        <v>0</v>
      </c>
      <c r="O143" s="104">
        <f>'Proforma - SITE 5'!O23</f>
        <v>0</v>
      </c>
      <c r="P143" s="104">
        <f>'Proforma - SITE 5'!P23</f>
        <v>0</v>
      </c>
      <c r="Q143" s="104">
        <f>'Proforma - SITE 5'!Q23</f>
        <v>0</v>
      </c>
      <c r="R143" s="104">
        <f>'Proforma - SITE 5'!R23</f>
        <v>0</v>
      </c>
      <c r="S143" s="104">
        <f>'Proforma - SITE 5'!S23</f>
        <v>0</v>
      </c>
      <c r="T143" s="104">
        <f>'Proforma - SITE 5'!T23</f>
        <v>0</v>
      </c>
      <c r="U143" s="104">
        <f>'Proforma - SITE 5'!U23</f>
        <v>0</v>
      </c>
      <c r="V143" s="104">
        <f>'Proforma - SITE 5'!V23</f>
        <v>0</v>
      </c>
      <c r="W143" s="104">
        <f>'Proforma - SITE 5'!W23</f>
        <v>0</v>
      </c>
      <c r="X143" s="104">
        <f>'Proforma - SITE 5'!X23</f>
        <v>0</v>
      </c>
      <c r="Y143" s="104">
        <f>'Proforma - SITE 5'!Y23</f>
        <v>0</v>
      </c>
      <c r="Z143" s="104">
        <f>'Proforma - SITE 5'!Z23</f>
        <v>0</v>
      </c>
      <c r="AA143" s="104">
        <f>'Proforma - SITE 5'!AA23</f>
        <v>0</v>
      </c>
      <c r="AB143" s="104">
        <f t="shared" si="12"/>
        <v>0</v>
      </c>
      <c r="AC143" s="104">
        <f>'Proforma - SITE 5'!AB23</f>
        <v>0</v>
      </c>
      <c r="AD143" s="104">
        <f>'Proforma - SITE 5'!AC23</f>
        <v>0</v>
      </c>
      <c r="AE143" s="104">
        <f>'Proforma - SITE 5'!AD23</f>
        <v>0</v>
      </c>
      <c r="AF143" s="104">
        <f>'Proforma - SITE 5'!AE23</f>
        <v>0</v>
      </c>
      <c r="AG143" s="104">
        <f>'Proforma - SITE 5'!AF23</f>
        <v>0</v>
      </c>
      <c r="AH143" s="104">
        <f>'Proforma - SITE 5'!AG23</f>
        <v>0</v>
      </c>
      <c r="AI143" s="104">
        <f>'Proforma - SITE 5'!AH23</f>
        <v>0</v>
      </c>
      <c r="AJ143" s="104">
        <f>'Proforma - SITE 5'!AI23</f>
        <v>0</v>
      </c>
      <c r="AK143" s="104">
        <f>'Proforma - SITE 5'!AJ23</f>
        <v>0</v>
      </c>
      <c r="AL143" s="104">
        <f>'Proforma - SITE 5'!AK23</f>
        <v>0</v>
      </c>
      <c r="AM143" s="104">
        <f>'Proforma - SITE 5'!AL23</f>
        <v>0</v>
      </c>
      <c r="AN143" s="104">
        <f>'Proforma - SITE 5'!AM23</f>
        <v>0</v>
      </c>
      <c r="AO143" s="104">
        <f>'Proforma - SITE 5'!AN23</f>
        <v>0</v>
      </c>
      <c r="AP143" s="104">
        <f>'Proforma - SITE 5'!AO23</f>
        <v>0</v>
      </c>
      <c r="AQ143" s="104">
        <f>'Proforma - SITE 5'!AP23</f>
        <v>0</v>
      </c>
      <c r="AR143" s="104">
        <f>'Proforma - SITE 5'!AQ23</f>
        <v>0</v>
      </c>
      <c r="AS143" s="104">
        <f>'Proforma - SITE 5'!AR23</f>
        <v>0</v>
      </c>
      <c r="AT143" s="104">
        <f>'Proforma - SITE 5'!AS23</f>
        <v>0</v>
      </c>
      <c r="AU143" s="104">
        <f>'Proforma - SITE 5'!AT23</f>
        <v>0</v>
      </c>
      <c r="AV143" s="104">
        <f>'Proforma - SITE 5'!AU23</f>
        <v>0</v>
      </c>
      <c r="AW143" s="104">
        <f>'Proforma - SITE 5'!AV23</f>
        <v>0</v>
      </c>
      <c r="AX143" s="104">
        <f>'Proforma - SITE 5'!AW23</f>
        <v>0</v>
      </c>
      <c r="AY143" s="104">
        <f>'Proforma - SITE 5'!AX23</f>
        <v>0</v>
      </c>
      <c r="AZ143" s="104">
        <f>'Proforma - SITE 5'!AY23</f>
        <v>0</v>
      </c>
      <c r="BA143" s="104">
        <f>'Proforma - SITE 5'!AZ23</f>
        <v>0</v>
      </c>
      <c r="BB143" s="104">
        <f>'Proforma - SITE 5'!BA23</f>
        <v>0</v>
      </c>
      <c r="BC143" s="104">
        <f>'Proforma - SITE 5'!BB23</f>
        <v>0</v>
      </c>
      <c r="BD143" s="104">
        <f t="shared" si="13"/>
        <v>0</v>
      </c>
      <c r="BE143" s="104">
        <f>'Proforma - SITE 5'!BC23</f>
        <v>0</v>
      </c>
      <c r="BF143" s="104">
        <f>'Proforma - SITE 5'!BD23</f>
        <v>0</v>
      </c>
      <c r="BG143" s="104">
        <f>'Proforma - SITE 5'!BE23</f>
        <v>0</v>
      </c>
      <c r="BH143" s="104">
        <f>'Proforma - SITE 5'!BF23</f>
        <v>0</v>
      </c>
      <c r="BI143" s="104">
        <f>'Proforma - SITE 5'!BG23</f>
        <v>0</v>
      </c>
      <c r="BJ143" s="104">
        <f t="shared" si="14"/>
        <v>0</v>
      </c>
      <c r="BK143" s="104">
        <f>'Proforma - SITE 5'!BH23</f>
        <v>0</v>
      </c>
      <c r="BL143" s="104">
        <f>'Proforma - SITE 5'!BI23</f>
        <v>0</v>
      </c>
      <c r="BM143" s="104">
        <f t="shared" si="15"/>
        <v>0</v>
      </c>
      <c r="BN143" s="104">
        <f>'Proforma - SITE 5'!BJ23</f>
        <v>0</v>
      </c>
      <c r="BO143" s="104">
        <f>'Proforma - SITE 5'!BK23</f>
        <v>0</v>
      </c>
      <c r="BP143" s="104">
        <f>'Proforma - SITE 5'!BL23</f>
        <v>0</v>
      </c>
      <c r="BQ143" s="104">
        <f>'Proforma - SITE 5'!BM23</f>
        <v>0</v>
      </c>
      <c r="BR143" s="104">
        <f>'Proforma - SITE 5'!BN23</f>
        <v>0</v>
      </c>
      <c r="BS143" s="104">
        <f t="shared" si="16"/>
        <v>0</v>
      </c>
      <c r="BT143" s="104">
        <f t="shared" si="17"/>
        <v>0</v>
      </c>
    </row>
    <row r="144" spans="1:72" x14ac:dyDescent="0.25">
      <c r="A144" s="102" t="str">
        <f>'Proforma - SITE 5'!A24</f>
        <v/>
      </c>
      <c r="B144" s="102" t="str">
        <f>'Proforma - SITE 5'!B24</f>
        <v/>
      </c>
      <c r="C144" s="103" t="str">
        <f>'Proforma - SITE 5'!C24</f>
        <v/>
      </c>
      <c r="D144" s="105">
        <f>'Proforma - SITE 5'!D24</f>
        <v>0</v>
      </c>
      <c r="E144" s="105">
        <f>'Proforma - SITE 5'!E24</f>
        <v>0</v>
      </c>
      <c r="F144" s="105">
        <f>'Proforma - SITE 5'!F24</f>
        <v>0</v>
      </c>
      <c r="G144" s="105">
        <f>'Proforma - SITE 5'!G24</f>
        <v>0</v>
      </c>
      <c r="H144" s="105">
        <f>'Proforma - SITE 5'!H24</f>
        <v>0</v>
      </c>
      <c r="I144" s="104">
        <f>'Proforma - SITE 5'!I24</f>
        <v>0</v>
      </c>
      <c r="J144" s="104">
        <f>'Proforma - SITE 5'!J24</f>
        <v>0</v>
      </c>
      <c r="K144" s="104">
        <f>'Proforma - SITE 5'!K24</f>
        <v>0</v>
      </c>
      <c r="L144" s="104">
        <f>'Proforma - SITE 5'!L24</f>
        <v>0</v>
      </c>
      <c r="M144" s="104">
        <f>'Proforma - SITE 5'!M24</f>
        <v>0</v>
      </c>
      <c r="N144" s="104">
        <f>'Proforma - SITE 5'!N24</f>
        <v>0</v>
      </c>
      <c r="O144" s="104">
        <f>'Proforma - SITE 5'!O24</f>
        <v>0</v>
      </c>
      <c r="P144" s="104">
        <f>'Proforma - SITE 5'!P24</f>
        <v>0</v>
      </c>
      <c r="Q144" s="104">
        <f>'Proforma - SITE 5'!Q24</f>
        <v>0</v>
      </c>
      <c r="R144" s="104">
        <f>'Proforma - SITE 5'!R24</f>
        <v>0</v>
      </c>
      <c r="S144" s="104">
        <f>'Proforma - SITE 5'!S24</f>
        <v>0</v>
      </c>
      <c r="T144" s="104">
        <f>'Proforma - SITE 5'!T24</f>
        <v>0</v>
      </c>
      <c r="U144" s="104">
        <f>'Proforma - SITE 5'!U24</f>
        <v>0</v>
      </c>
      <c r="V144" s="104">
        <f>'Proforma - SITE 5'!V24</f>
        <v>0</v>
      </c>
      <c r="W144" s="104">
        <f>'Proforma - SITE 5'!W24</f>
        <v>0</v>
      </c>
      <c r="X144" s="104">
        <f>'Proforma - SITE 5'!X24</f>
        <v>0</v>
      </c>
      <c r="Y144" s="104">
        <f>'Proforma - SITE 5'!Y24</f>
        <v>0</v>
      </c>
      <c r="Z144" s="104">
        <f>'Proforma - SITE 5'!Z24</f>
        <v>0</v>
      </c>
      <c r="AA144" s="104">
        <f>'Proforma - SITE 5'!AA24</f>
        <v>0</v>
      </c>
      <c r="AB144" s="104">
        <f t="shared" si="12"/>
        <v>0</v>
      </c>
      <c r="AC144" s="104">
        <f>'Proforma - SITE 5'!AB24</f>
        <v>0</v>
      </c>
      <c r="AD144" s="104">
        <f>'Proforma - SITE 5'!AC24</f>
        <v>0</v>
      </c>
      <c r="AE144" s="104">
        <f>'Proforma - SITE 5'!AD24</f>
        <v>0</v>
      </c>
      <c r="AF144" s="104">
        <f>'Proforma - SITE 5'!AE24</f>
        <v>0</v>
      </c>
      <c r="AG144" s="104">
        <f>'Proforma - SITE 5'!AF24</f>
        <v>0</v>
      </c>
      <c r="AH144" s="104">
        <f>'Proforma - SITE 5'!AG24</f>
        <v>0</v>
      </c>
      <c r="AI144" s="104">
        <f>'Proforma - SITE 5'!AH24</f>
        <v>0</v>
      </c>
      <c r="AJ144" s="104">
        <f>'Proforma - SITE 5'!AI24</f>
        <v>0</v>
      </c>
      <c r="AK144" s="104">
        <f>'Proforma - SITE 5'!AJ24</f>
        <v>0</v>
      </c>
      <c r="AL144" s="104">
        <f>'Proforma - SITE 5'!AK24</f>
        <v>0</v>
      </c>
      <c r="AM144" s="104">
        <f>'Proforma - SITE 5'!AL24</f>
        <v>0</v>
      </c>
      <c r="AN144" s="104">
        <f>'Proforma - SITE 5'!AM24</f>
        <v>0</v>
      </c>
      <c r="AO144" s="104">
        <f>'Proforma - SITE 5'!AN24</f>
        <v>0</v>
      </c>
      <c r="AP144" s="104">
        <f>'Proforma - SITE 5'!AO24</f>
        <v>0</v>
      </c>
      <c r="AQ144" s="104">
        <f>'Proforma - SITE 5'!AP24</f>
        <v>0</v>
      </c>
      <c r="AR144" s="104">
        <f>'Proforma - SITE 5'!AQ24</f>
        <v>0</v>
      </c>
      <c r="AS144" s="104">
        <f>'Proforma - SITE 5'!AR24</f>
        <v>0</v>
      </c>
      <c r="AT144" s="104">
        <f>'Proforma - SITE 5'!AS24</f>
        <v>0</v>
      </c>
      <c r="AU144" s="104">
        <f>'Proforma - SITE 5'!AT24</f>
        <v>0</v>
      </c>
      <c r="AV144" s="104">
        <f>'Proforma - SITE 5'!AU24</f>
        <v>0</v>
      </c>
      <c r="AW144" s="104">
        <f>'Proforma - SITE 5'!AV24</f>
        <v>0</v>
      </c>
      <c r="AX144" s="104">
        <f>'Proforma - SITE 5'!AW24</f>
        <v>0</v>
      </c>
      <c r="AY144" s="104">
        <f>'Proforma - SITE 5'!AX24</f>
        <v>0</v>
      </c>
      <c r="AZ144" s="104">
        <f>'Proforma - SITE 5'!AY24</f>
        <v>0</v>
      </c>
      <c r="BA144" s="104">
        <f>'Proforma - SITE 5'!AZ24</f>
        <v>0</v>
      </c>
      <c r="BB144" s="104">
        <f>'Proforma - SITE 5'!BA24</f>
        <v>0</v>
      </c>
      <c r="BC144" s="104">
        <f>'Proforma - SITE 5'!BB24</f>
        <v>0</v>
      </c>
      <c r="BD144" s="104">
        <f t="shared" si="13"/>
        <v>0</v>
      </c>
      <c r="BE144" s="104">
        <f>'Proforma - SITE 5'!BC24</f>
        <v>0</v>
      </c>
      <c r="BF144" s="104">
        <f>'Proforma - SITE 5'!BD24</f>
        <v>0</v>
      </c>
      <c r="BG144" s="104">
        <f>'Proforma - SITE 5'!BE24</f>
        <v>0</v>
      </c>
      <c r="BH144" s="104">
        <f>'Proforma - SITE 5'!BF24</f>
        <v>0</v>
      </c>
      <c r="BI144" s="104">
        <f>'Proforma - SITE 5'!BG24</f>
        <v>0</v>
      </c>
      <c r="BJ144" s="104">
        <f t="shared" si="14"/>
        <v>0</v>
      </c>
      <c r="BK144" s="104">
        <f>'Proforma - SITE 5'!BH24</f>
        <v>0</v>
      </c>
      <c r="BL144" s="104">
        <f>'Proforma - SITE 5'!BI24</f>
        <v>0</v>
      </c>
      <c r="BM144" s="104">
        <f t="shared" si="15"/>
        <v>0</v>
      </c>
      <c r="BN144" s="104">
        <f>'Proforma - SITE 5'!BJ24</f>
        <v>0</v>
      </c>
      <c r="BO144" s="104">
        <f>'Proforma - SITE 5'!BK24</f>
        <v>0</v>
      </c>
      <c r="BP144" s="104">
        <f>'Proforma - SITE 5'!BL24</f>
        <v>0</v>
      </c>
      <c r="BQ144" s="104">
        <f>'Proforma - SITE 5'!BM24</f>
        <v>0</v>
      </c>
      <c r="BR144" s="104">
        <f>'Proforma - SITE 5'!BN24</f>
        <v>0</v>
      </c>
      <c r="BS144" s="104">
        <f t="shared" si="16"/>
        <v>0</v>
      </c>
      <c r="BT144" s="104">
        <f t="shared" si="17"/>
        <v>0</v>
      </c>
    </row>
    <row r="145" spans="1:72" x14ac:dyDescent="0.25">
      <c r="A145" s="102" t="str">
        <f>'Proforma - SITE 5'!A25</f>
        <v/>
      </c>
      <c r="B145" s="102" t="str">
        <f>'Proforma - SITE 5'!B25</f>
        <v/>
      </c>
      <c r="C145" s="103" t="str">
        <f>'Proforma - SITE 5'!C25</f>
        <v/>
      </c>
      <c r="D145" s="105">
        <f>'Proforma - SITE 5'!D25</f>
        <v>0</v>
      </c>
      <c r="E145" s="105">
        <f>'Proforma - SITE 5'!E25</f>
        <v>0</v>
      </c>
      <c r="F145" s="105">
        <f>'Proforma - SITE 5'!F25</f>
        <v>0</v>
      </c>
      <c r="G145" s="105">
        <f>'Proforma - SITE 5'!G25</f>
        <v>0</v>
      </c>
      <c r="H145" s="105">
        <f>'Proforma - SITE 5'!H25</f>
        <v>0</v>
      </c>
      <c r="I145" s="104">
        <f>'Proforma - SITE 5'!I25</f>
        <v>0</v>
      </c>
      <c r="J145" s="104">
        <f>'Proforma - SITE 5'!J25</f>
        <v>0</v>
      </c>
      <c r="K145" s="104">
        <f>'Proforma - SITE 5'!K25</f>
        <v>0</v>
      </c>
      <c r="L145" s="104">
        <f>'Proforma - SITE 5'!L25</f>
        <v>0</v>
      </c>
      <c r="M145" s="104">
        <f>'Proforma - SITE 5'!M25</f>
        <v>0</v>
      </c>
      <c r="N145" s="104">
        <f>'Proforma - SITE 5'!N25</f>
        <v>0</v>
      </c>
      <c r="O145" s="104">
        <f>'Proforma - SITE 5'!O25</f>
        <v>0</v>
      </c>
      <c r="P145" s="104">
        <f>'Proforma - SITE 5'!P25</f>
        <v>0</v>
      </c>
      <c r="Q145" s="104">
        <f>'Proforma - SITE 5'!Q25</f>
        <v>0</v>
      </c>
      <c r="R145" s="104">
        <f>'Proforma - SITE 5'!R25</f>
        <v>0</v>
      </c>
      <c r="S145" s="104">
        <f>'Proforma - SITE 5'!S25</f>
        <v>0</v>
      </c>
      <c r="T145" s="104">
        <f>'Proforma - SITE 5'!T25</f>
        <v>0</v>
      </c>
      <c r="U145" s="104">
        <f>'Proforma - SITE 5'!U25</f>
        <v>0</v>
      </c>
      <c r="V145" s="104">
        <f>'Proforma - SITE 5'!V25</f>
        <v>0</v>
      </c>
      <c r="W145" s="104">
        <f>'Proforma - SITE 5'!W25</f>
        <v>0</v>
      </c>
      <c r="X145" s="104">
        <f>'Proforma - SITE 5'!X25</f>
        <v>0</v>
      </c>
      <c r="Y145" s="104">
        <f>'Proforma - SITE 5'!Y25</f>
        <v>0</v>
      </c>
      <c r="Z145" s="104">
        <f>'Proforma - SITE 5'!Z25</f>
        <v>0</v>
      </c>
      <c r="AA145" s="104">
        <f>'Proforma - SITE 5'!AA25</f>
        <v>0</v>
      </c>
      <c r="AB145" s="104">
        <f t="shared" si="12"/>
        <v>0</v>
      </c>
      <c r="AC145" s="104">
        <f>'Proforma - SITE 5'!AB25</f>
        <v>0</v>
      </c>
      <c r="AD145" s="104">
        <f>'Proforma - SITE 5'!AC25</f>
        <v>0</v>
      </c>
      <c r="AE145" s="104">
        <f>'Proforma - SITE 5'!AD25</f>
        <v>0</v>
      </c>
      <c r="AF145" s="104">
        <f>'Proforma - SITE 5'!AE25</f>
        <v>0</v>
      </c>
      <c r="AG145" s="104">
        <f>'Proforma - SITE 5'!AF25</f>
        <v>0</v>
      </c>
      <c r="AH145" s="104">
        <f>'Proforma - SITE 5'!AG25</f>
        <v>0</v>
      </c>
      <c r="AI145" s="104">
        <f>'Proforma - SITE 5'!AH25</f>
        <v>0</v>
      </c>
      <c r="AJ145" s="104">
        <f>'Proforma - SITE 5'!AI25</f>
        <v>0</v>
      </c>
      <c r="AK145" s="104">
        <f>'Proforma - SITE 5'!AJ25</f>
        <v>0</v>
      </c>
      <c r="AL145" s="104">
        <f>'Proforma - SITE 5'!AK25</f>
        <v>0</v>
      </c>
      <c r="AM145" s="104">
        <f>'Proforma - SITE 5'!AL25</f>
        <v>0</v>
      </c>
      <c r="AN145" s="104">
        <f>'Proforma - SITE 5'!AM25</f>
        <v>0</v>
      </c>
      <c r="AO145" s="104">
        <f>'Proforma - SITE 5'!AN25</f>
        <v>0</v>
      </c>
      <c r="AP145" s="104">
        <f>'Proforma - SITE 5'!AO25</f>
        <v>0</v>
      </c>
      <c r="AQ145" s="104">
        <f>'Proforma - SITE 5'!AP25</f>
        <v>0</v>
      </c>
      <c r="AR145" s="104">
        <f>'Proforma - SITE 5'!AQ25</f>
        <v>0</v>
      </c>
      <c r="AS145" s="104">
        <f>'Proforma - SITE 5'!AR25</f>
        <v>0</v>
      </c>
      <c r="AT145" s="104">
        <f>'Proforma - SITE 5'!AS25</f>
        <v>0</v>
      </c>
      <c r="AU145" s="104">
        <f>'Proforma - SITE 5'!AT25</f>
        <v>0</v>
      </c>
      <c r="AV145" s="104">
        <f>'Proforma - SITE 5'!AU25</f>
        <v>0</v>
      </c>
      <c r="AW145" s="104">
        <f>'Proforma - SITE 5'!AV25</f>
        <v>0</v>
      </c>
      <c r="AX145" s="104">
        <f>'Proforma - SITE 5'!AW25</f>
        <v>0</v>
      </c>
      <c r="AY145" s="104">
        <f>'Proforma - SITE 5'!AX25</f>
        <v>0</v>
      </c>
      <c r="AZ145" s="104">
        <f>'Proforma - SITE 5'!AY25</f>
        <v>0</v>
      </c>
      <c r="BA145" s="104">
        <f>'Proforma - SITE 5'!AZ25</f>
        <v>0</v>
      </c>
      <c r="BB145" s="104">
        <f>'Proforma - SITE 5'!BA25</f>
        <v>0</v>
      </c>
      <c r="BC145" s="104">
        <f>'Proforma - SITE 5'!BB25</f>
        <v>0</v>
      </c>
      <c r="BD145" s="104">
        <f t="shared" si="13"/>
        <v>0</v>
      </c>
      <c r="BE145" s="104">
        <f>'Proforma - SITE 5'!BC25</f>
        <v>0</v>
      </c>
      <c r="BF145" s="104">
        <f>'Proforma - SITE 5'!BD25</f>
        <v>0</v>
      </c>
      <c r="BG145" s="104">
        <f>'Proforma - SITE 5'!BE25</f>
        <v>0</v>
      </c>
      <c r="BH145" s="104">
        <f>'Proforma - SITE 5'!BF25</f>
        <v>0</v>
      </c>
      <c r="BI145" s="104">
        <f>'Proforma - SITE 5'!BG25</f>
        <v>0</v>
      </c>
      <c r="BJ145" s="104">
        <f t="shared" si="14"/>
        <v>0</v>
      </c>
      <c r="BK145" s="104">
        <f>'Proforma - SITE 5'!BH25</f>
        <v>0</v>
      </c>
      <c r="BL145" s="104">
        <f>'Proforma - SITE 5'!BI25</f>
        <v>0</v>
      </c>
      <c r="BM145" s="104">
        <f t="shared" si="15"/>
        <v>0</v>
      </c>
      <c r="BN145" s="104">
        <f>'Proforma - SITE 5'!BJ25</f>
        <v>0</v>
      </c>
      <c r="BO145" s="104">
        <f>'Proforma - SITE 5'!BK25</f>
        <v>0</v>
      </c>
      <c r="BP145" s="104">
        <f>'Proforma - SITE 5'!BL25</f>
        <v>0</v>
      </c>
      <c r="BQ145" s="104">
        <f>'Proforma - SITE 5'!BM25</f>
        <v>0</v>
      </c>
      <c r="BR145" s="104">
        <f>'Proforma - SITE 5'!BN25</f>
        <v>0</v>
      </c>
      <c r="BS145" s="104">
        <f t="shared" si="16"/>
        <v>0</v>
      </c>
      <c r="BT145" s="104">
        <f t="shared" si="17"/>
        <v>0</v>
      </c>
    </row>
    <row r="146" spans="1:72" x14ac:dyDescent="0.25">
      <c r="A146" s="102" t="str">
        <f>'Proforma - SITE 5'!A26</f>
        <v/>
      </c>
      <c r="B146" s="102" t="str">
        <f>'Proforma - SITE 5'!B26</f>
        <v/>
      </c>
      <c r="C146" s="103" t="str">
        <f>'Proforma - SITE 5'!C26</f>
        <v/>
      </c>
      <c r="D146" s="105">
        <f>'Proforma - SITE 5'!D26</f>
        <v>0</v>
      </c>
      <c r="E146" s="105">
        <f>'Proforma - SITE 5'!E26</f>
        <v>0</v>
      </c>
      <c r="F146" s="105">
        <f>'Proforma - SITE 5'!F26</f>
        <v>0</v>
      </c>
      <c r="G146" s="105">
        <f>'Proforma - SITE 5'!G26</f>
        <v>0</v>
      </c>
      <c r="H146" s="105">
        <f>'Proforma - SITE 5'!H26</f>
        <v>0</v>
      </c>
      <c r="I146" s="104">
        <f>'Proforma - SITE 5'!I26</f>
        <v>0</v>
      </c>
      <c r="J146" s="104">
        <f>'Proforma - SITE 5'!J26</f>
        <v>0</v>
      </c>
      <c r="K146" s="104">
        <f>'Proforma - SITE 5'!K26</f>
        <v>0</v>
      </c>
      <c r="L146" s="104">
        <f>'Proforma - SITE 5'!L26</f>
        <v>0</v>
      </c>
      <c r="M146" s="104">
        <f>'Proforma - SITE 5'!M26</f>
        <v>0</v>
      </c>
      <c r="N146" s="104">
        <f>'Proforma - SITE 5'!N26</f>
        <v>0</v>
      </c>
      <c r="O146" s="104">
        <f>'Proforma - SITE 5'!O26</f>
        <v>0</v>
      </c>
      <c r="P146" s="104">
        <f>'Proforma - SITE 5'!P26</f>
        <v>0</v>
      </c>
      <c r="Q146" s="104">
        <f>'Proforma - SITE 5'!Q26</f>
        <v>0</v>
      </c>
      <c r="R146" s="104">
        <f>'Proforma - SITE 5'!R26</f>
        <v>0</v>
      </c>
      <c r="S146" s="104">
        <f>'Proforma - SITE 5'!S26</f>
        <v>0</v>
      </c>
      <c r="T146" s="104">
        <f>'Proforma - SITE 5'!T26</f>
        <v>0</v>
      </c>
      <c r="U146" s="104">
        <f>'Proforma - SITE 5'!U26</f>
        <v>0</v>
      </c>
      <c r="V146" s="104">
        <f>'Proforma - SITE 5'!V26</f>
        <v>0</v>
      </c>
      <c r="W146" s="104">
        <f>'Proforma - SITE 5'!W26</f>
        <v>0</v>
      </c>
      <c r="X146" s="104">
        <f>'Proforma - SITE 5'!X26</f>
        <v>0</v>
      </c>
      <c r="Y146" s="104">
        <f>'Proforma - SITE 5'!Y26</f>
        <v>0</v>
      </c>
      <c r="Z146" s="104">
        <f>'Proforma - SITE 5'!Z26</f>
        <v>0</v>
      </c>
      <c r="AA146" s="104">
        <f>'Proforma - SITE 5'!AA26</f>
        <v>0</v>
      </c>
      <c r="AB146" s="104">
        <f t="shared" si="12"/>
        <v>0</v>
      </c>
      <c r="AC146" s="104">
        <f>'Proforma - SITE 5'!AB26</f>
        <v>0</v>
      </c>
      <c r="AD146" s="104">
        <f>'Proforma - SITE 5'!AC26</f>
        <v>0</v>
      </c>
      <c r="AE146" s="104">
        <f>'Proforma - SITE 5'!AD26</f>
        <v>0</v>
      </c>
      <c r="AF146" s="104">
        <f>'Proforma - SITE 5'!AE26</f>
        <v>0</v>
      </c>
      <c r="AG146" s="104">
        <f>'Proforma - SITE 5'!AF26</f>
        <v>0</v>
      </c>
      <c r="AH146" s="104">
        <f>'Proforma - SITE 5'!AG26</f>
        <v>0</v>
      </c>
      <c r="AI146" s="104">
        <f>'Proforma - SITE 5'!AH26</f>
        <v>0</v>
      </c>
      <c r="AJ146" s="104">
        <f>'Proforma - SITE 5'!AI26</f>
        <v>0</v>
      </c>
      <c r="AK146" s="104">
        <f>'Proforma - SITE 5'!AJ26</f>
        <v>0</v>
      </c>
      <c r="AL146" s="104">
        <f>'Proforma - SITE 5'!AK26</f>
        <v>0</v>
      </c>
      <c r="AM146" s="104">
        <f>'Proforma - SITE 5'!AL26</f>
        <v>0</v>
      </c>
      <c r="AN146" s="104">
        <f>'Proforma - SITE 5'!AM26</f>
        <v>0</v>
      </c>
      <c r="AO146" s="104">
        <f>'Proforma - SITE 5'!AN26</f>
        <v>0</v>
      </c>
      <c r="AP146" s="104">
        <f>'Proforma - SITE 5'!AO26</f>
        <v>0</v>
      </c>
      <c r="AQ146" s="104">
        <f>'Proforma - SITE 5'!AP26</f>
        <v>0</v>
      </c>
      <c r="AR146" s="104">
        <f>'Proforma - SITE 5'!AQ26</f>
        <v>0</v>
      </c>
      <c r="AS146" s="104">
        <f>'Proforma - SITE 5'!AR26</f>
        <v>0</v>
      </c>
      <c r="AT146" s="104">
        <f>'Proforma - SITE 5'!AS26</f>
        <v>0</v>
      </c>
      <c r="AU146" s="104">
        <f>'Proforma - SITE 5'!AT26</f>
        <v>0</v>
      </c>
      <c r="AV146" s="104">
        <f>'Proforma - SITE 5'!AU26</f>
        <v>0</v>
      </c>
      <c r="AW146" s="104">
        <f>'Proforma - SITE 5'!AV26</f>
        <v>0</v>
      </c>
      <c r="AX146" s="104">
        <f>'Proforma - SITE 5'!AW26</f>
        <v>0</v>
      </c>
      <c r="AY146" s="104">
        <f>'Proforma - SITE 5'!AX26</f>
        <v>0</v>
      </c>
      <c r="AZ146" s="104">
        <f>'Proforma - SITE 5'!AY26</f>
        <v>0</v>
      </c>
      <c r="BA146" s="104">
        <f>'Proforma - SITE 5'!AZ26</f>
        <v>0</v>
      </c>
      <c r="BB146" s="104">
        <f>'Proforma - SITE 5'!BA26</f>
        <v>0</v>
      </c>
      <c r="BC146" s="104">
        <f>'Proforma - SITE 5'!BB26</f>
        <v>0</v>
      </c>
      <c r="BD146" s="104">
        <f t="shared" si="13"/>
        <v>0</v>
      </c>
      <c r="BE146" s="104">
        <f>'Proforma - SITE 5'!BC26</f>
        <v>0</v>
      </c>
      <c r="BF146" s="104">
        <f>'Proforma - SITE 5'!BD26</f>
        <v>0</v>
      </c>
      <c r="BG146" s="104">
        <f>'Proforma - SITE 5'!BE26</f>
        <v>0</v>
      </c>
      <c r="BH146" s="104">
        <f>'Proforma - SITE 5'!BF26</f>
        <v>0</v>
      </c>
      <c r="BI146" s="104">
        <f>'Proforma - SITE 5'!BG26</f>
        <v>0</v>
      </c>
      <c r="BJ146" s="104">
        <f t="shared" si="14"/>
        <v>0</v>
      </c>
      <c r="BK146" s="104">
        <f>'Proforma - SITE 5'!BH26</f>
        <v>0</v>
      </c>
      <c r="BL146" s="104">
        <f>'Proforma - SITE 5'!BI26</f>
        <v>0</v>
      </c>
      <c r="BM146" s="104">
        <f t="shared" si="15"/>
        <v>0</v>
      </c>
      <c r="BN146" s="104">
        <f>'Proforma - SITE 5'!BJ26</f>
        <v>0</v>
      </c>
      <c r="BO146" s="104">
        <f>'Proforma - SITE 5'!BK26</f>
        <v>0</v>
      </c>
      <c r="BP146" s="104">
        <f>'Proforma - SITE 5'!BL26</f>
        <v>0</v>
      </c>
      <c r="BQ146" s="104">
        <f>'Proforma - SITE 5'!BM26</f>
        <v>0</v>
      </c>
      <c r="BR146" s="104">
        <f>'Proforma - SITE 5'!BN26</f>
        <v>0</v>
      </c>
      <c r="BS146" s="104">
        <f t="shared" si="16"/>
        <v>0</v>
      </c>
      <c r="BT146" s="104">
        <f t="shared" si="17"/>
        <v>0</v>
      </c>
    </row>
    <row r="147" spans="1:72" x14ac:dyDescent="0.25">
      <c r="A147" s="102" t="str">
        <f>'Proforma - SITE 5'!A27</f>
        <v/>
      </c>
      <c r="B147" s="102" t="str">
        <f>'Proforma - SITE 5'!B27</f>
        <v/>
      </c>
      <c r="C147" s="103" t="str">
        <f>'Proforma - SITE 5'!C27</f>
        <v/>
      </c>
      <c r="D147" s="105">
        <f>'Proforma - SITE 5'!D27</f>
        <v>0</v>
      </c>
      <c r="E147" s="105">
        <f>'Proforma - SITE 5'!E27</f>
        <v>0</v>
      </c>
      <c r="F147" s="105">
        <f>'Proforma - SITE 5'!F27</f>
        <v>0</v>
      </c>
      <c r="G147" s="105">
        <f>'Proforma - SITE 5'!G27</f>
        <v>0</v>
      </c>
      <c r="H147" s="105">
        <f>'Proforma - SITE 5'!H27</f>
        <v>0</v>
      </c>
      <c r="I147" s="104">
        <f>'Proforma - SITE 5'!I27</f>
        <v>0</v>
      </c>
      <c r="J147" s="104">
        <f>'Proforma - SITE 5'!J27</f>
        <v>0</v>
      </c>
      <c r="K147" s="104">
        <f>'Proforma - SITE 5'!K27</f>
        <v>0</v>
      </c>
      <c r="L147" s="104">
        <f>'Proforma - SITE 5'!L27</f>
        <v>0</v>
      </c>
      <c r="M147" s="104">
        <f>'Proforma - SITE 5'!M27</f>
        <v>0</v>
      </c>
      <c r="N147" s="104">
        <f>'Proforma - SITE 5'!N27</f>
        <v>0</v>
      </c>
      <c r="O147" s="104">
        <f>'Proforma - SITE 5'!O27</f>
        <v>0</v>
      </c>
      <c r="P147" s="104">
        <f>'Proforma - SITE 5'!P27</f>
        <v>0</v>
      </c>
      <c r="Q147" s="104">
        <f>'Proforma - SITE 5'!Q27</f>
        <v>0</v>
      </c>
      <c r="R147" s="104">
        <f>'Proforma - SITE 5'!R27</f>
        <v>0</v>
      </c>
      <c r="S147" s="104">
        <f>'Proforma - SITE 5'!S27</f>
        <v>0</v>
      </c>
      <c r="T147" s="104">
        <f>'Proforma - SITE 5'!T27</f>
        <v>0</v>
      </c>
      <c r="U147" s="104">
        <f>'Proforma - SITE 5'!U27</f>
        <v>0</v>
      </c>
      <c r="V147" s="104">
        <f>'Proforma - SITE 5'!V27</f>
        <v>0</v>
      </c>
      <c r="W147" s="104">
        <f>'Proforma - SITE 5'!W27</f>
        <v>0</v>
      </c>
      <c r="X147" s="104">
        <f>'Proforma - SITE 5'!X27</f>
        <v>0</v>
      </c>
      <c r="Y147" s="104">
        <f>'Proforma - SITE 5'!Y27</f>
        <v>0</v>
      </c>
      <c r="Z147" s="104">
        <f>'Proforma - SITE 5'!Z27</f>
        <v>0</v>
      </c>
      <c r="AA147" s="104">
        <f>'Proforma - SITE 5'!AA27</f>
        <v>0</v>
      </c>
      <c r="AB147" s="104">
        <f t="shared" si="12"/>
        <v>0</v>
      </c>
      <c r="AC147" s="104">
        <f>'Proforma - SITE 5'!AB27</f>
        <v>0</v>
      </c>
      <c r="AD147" s="104">
        <f>'Proforma - SITE 5'!AC27</f>
        <v>0</v>
      </c>
      <c r="AE147" s="104">
        <f>'Proforma - SITE 5'!AD27</f>
        <v>0</v>
      </c>
      <c r="AF147" s="104">
        <f>'Proforma - SITE 5'!AE27</f>
        <v>0</v>
      </c>
      <c r="AG147" s="104">
        <f>'Proforma - SITE 5'!AF27</f>
        <v>0</v>
      </c>
      <c r="AH147" s="104">
        <f>'Proforma - SITE 5'!AG27</f>
        <v>0</v>
      </c>
      <c r="AI147" s="104">
        <f>'Proforma - SITE 5'!AH27</f>
        <v>0</v>
      </c>
      <c r="AJ147" s="104">
        <f>'Proforma - SITE 5'!AI27</f>
        <v>0</v>
      </c>
      <c r="AK147" s="104">
        <f>'Proforma - SITE 5'!AJ27</f>
        <v>0</v>
      </c>
      <c r="AL147" s="104">
        <f>'Proforma - SITE 5'!AK27</f>
        <v>0</v>
      </c>
      <c r="AM147" s="104">
        <f>'Proforma - SITE 5'!AL27</f>
        <v>0</v>
      </c>
      <c r="AN147" s="104">
        <f>'Proforma - SITE 5'!AM27</f>
        <v>0</v>
      </c>
      <c r="AO147" s="104">
        <f>'Proforma - SITE 5'!AN27</f>
        <v>0</v>
      </c>
      <c r="AP147" s="104">
        <f>'Proforma - SITE 5'!AO27</f>
        <v>0</v>
      </c>
      <c r="AQ147" s="104">
        <f>'Proforma - SITE 5'!AP27</f>
        <v>0</v>
      </c>
      <c r="AR147" s="104">
        <f>'Proforma - SITE 5'!AQ27</f>
        <v>0</v>
      </c>
      <c r="AS147" s="104">
        <f>'Proforma - SITE 5'!AR27</f>
        <v>0</v>
      </c>
      <c r="AT147" s="104">
        <f>'Proforma - SITE 5'!AS27</f>
        <v>0</v>
      </c>
      <c r="AU147" s="104">
        <f>'Proforma - SITE 5'!AT27</f>
        <v>0</v>
      </c>
      <c r="AV147" s="104">
        <f>'Proforma - SITE 5'!AU27</f>
        <v>0</v>
      </c>
      <c r="AW147" s="104">
        <f>'Proforma - SITE 5'!AV27</f>
        <v>0</v>
      </c>
      <c r="AX147" s="104">
        <f>'Proforma - SITE 5'!AW27</f>
        <v>0</v>
      </c>
      <c r="AY147" s="104">
        <f>'Proforma - SITE 5'!AX27</f>
        <v>0</v>
      </c>
      <c r="AZ147" s="104">
        <f>'Proforma - SITE 5'!AY27</f>
        <v>0</v>
      </c>
      <c r="BA147" s="104">
        <f>'Proforma - SITE 5'!AZ27</f>
        <v>0</v>
      </c>
      <c r="BB147" s="104">
        <f>'Proforma - SITE 5'!BA27</f>
        <v>0</v>
      </c>
      <c r="BC147" s="104">
        <f>'Proforma - SITE 5'!BB27</f>
        <v>0</v>
      </c>
      <c r="BD147" s="104">
        <f t="shared" si="13"/>
        <v>0</v>
      </c>
      <c r="BE147" s="104">
        <f>'Proforma - SITE 5'!BC27</f>
        <v>0</v>
      </c>
      <c r="BF147" s="104">
        <f>'Proforma - SITE 5'!BD27</f>
        <v>0</v>
      </c>
      <c r="BG147" s="104">
        <f>'Proforma - SITE 5'!BE27</f>
        <v>0</v>
      </c>
      <c r="BH147" s="104">
        <f>'Proforma - SITE 5'!BF27</f>
        <v>0</v>
      </c>
      <c r="BI147" s="104">
        <f>'Proforma - SITE 5'!BG27</f>
        <v>0</v>
      </c>
      <c r="BJ147" s="104">
        <f t="shared" si="14"/>
        <v>0</v>
      </c>
      <c r="BK147" s="104">
        <f>'Proforma - SITE 5'!BH27</f>
        <v>0</v>
      </c>
      <c r="BL147" s="104">
        <f>'Proforma - SITE 5'!BI27</f>
        <v>0</v>
      </c>
      <c r="BM147" s="104">
        <f t="shared" si="15"/>
        <v>0</v>
      </c>
      <c r="BN147" s="104">
        <f>'Proforma - SITE 5'!BJ27</f>
        <v>0</v>
      </c>
      <c r="BO147" s="104">
        <f>'Proforma - SITE 5'!BK27</f>
        <v>0</v>
      </c>
      <c r="BP147" s="104">
        <f>'Proforma - SITE 5'!BL27</f>
        <v>0</v>
      </c>
      <c r="BQ147" s="104">
        <f>'Proforma - SITE 5'!BM27</f>
        <v>0</v>
      </c>
      <c r="BR147" s="104">
        <f>'Proforma - SITE 5'!BN27</f>
        <v>0</v>
      </c>
      <c r="BS147" s="104">
        <f t="shared" si="16"/>
        <v>0</v>
      </c>
      <c r="BT147" s="104">
        <f t="shared" si="17"/>
        <v>0</v>
      </c>
    </row>
    <row r="148" spans="1:72" x14ac:dyDescent="0.25">
      <c r="A148" s="102" t="str">
        <f>'Proforma - SITE 5'!A28</f>
        <v/>
      </c>
      <c r="B148" s="102" t="str">
        <f>'Proforma - SITE 5'!B28</f>
        <v/>
      </c>
      <c r="C148" s="103" t="str">
        <f>'Proforma - SITE 5'!C28</f>
        <v/>
      </c>
      <c r="D148" s="105">
        <f>'Proforma - SITE 5'!D28</f>
        <v>0</v>
      </c>
      <c r="E148" s="105">
        <f>'Proforma - SITE 5'!E28</f>
        <v>0</v>
      </c>
      <c r="F148" s="105">
        <f>'Proforma - SITE 5'!F28</f>
        <v>0</v>
      </c>
      <c r="G148" s="105">
        <f>'Proforma - SITE 5'!G28</f>
        <v>0</v>
      </c>
      <c r="H148" s="105">
        <f>'Proforma - SITE 5'!H28</f>
        <v>0</v>
      </c>
      <c r="I148" s="104">
        <f>'Proforma - SITE 5'!I28</f>
        <v>0</v>
      </c>
      <c r="J148" s="104">
        <f>'Proforma - SITE 5'!J28</f>
        <v>0</v>
      </c>
      <c r="K148" s="104">
        <f>'Proforma - SITE 5'!K28</f>
        <v>0</v>
      </c>
      <c r="L148" s="104">
        <f>'Proforma - SITE 5'!L28</f>
        <v>0</v>
      </c>
      <c r="M148" s="104">
        <f>'Proforma - SITE 5'!M28</f>
        <v>0</v>
      </c>
      <c r="N148" s="104">
        <f>'Proforma - SITE 5'!N28</f>
        <v>0</v>
      </c>
      <c r="O148" s="104">
        <f>'Proforma - SITE 5'!O28</f>
        <v>0</v>
      </c>
      <c r="P148" s="104">
        <f>'Proforma - SITE 5'!P28</f>
        <v>0</v>
      </c>
      <c r="Q148" s="104">
        <f>'Proforma - SITE 5'!Q28</f>
        <v>0</v>
      </c>
      <c r="R148" s="104">
        <f>'Proforma - SITE 5'!R28</f>
        <v>0</v>
      </c>
      <c r="S148" s="104">
        <f>'Proforma - SITE 5'!S28</f>
        <v>0</v>
      </c>
      <c r="T148" s="104">
        <f>'Proforma - SITE 5'!T28</f>
        <v>0</v>
      </c>
      <c r="U148" s="104">
        <f>'Proforma - SITE 5'!U28</f>
        <v>0</v>
      </c>
      <c r="V148" s="104">
        <f>'Proforma - SITE 5'!V28</f>
        <v>0</v>
      </c>
      <c r="W148" s="104">
        <f>'Proforma - SITE 5'!W28</f>
        <v>0</v>
      </c>
      <c r="X148" s="104">
        <f>'Proforma - SITE 5'!X28</f>
        <v>0</v>
      </c>
      <c r="Y148" s="104">
        <f>'Proforma - SITE 5'!Y28</f>
        <v>0</v>
      </c>
      <c r="Z148" s="104">
        <f>'Proforma - SITE 5'!Z28</f>
        <v>0</v>
      </c>
      <c r="AA148" s="104">
        <f>'Proforma - SITE 5'!AA28</f>
        <v>0</v>
      </c>
      <c r="AB148" s="104">
        <f t="shared" si="12"/>
        <v>0</v>
      </c>
      <c r="AC148" s="104">
        <f>'Proforma - SITE 5'!AB28</f>
        <v>0</v>
      </c>
      <c r="AD148" s="104">
        <f>'Proforma - SITE 5'!AC28</f>
        <v>0</v>
      </c>
      <c r="AE148" s="104">
        <f>'Proforma - SITE 5'!AD28</f>
        <v>0</v>
      </c>
      <c r="AF148" s="104">
        <f>'Proforma - SITE 5'!AE28</f>
        <v>0</v>
      </c>
      <c r="AG148" s="104">
        <f>'Proforma - SITE 5'!AF28</f>
        <v>0</v>
      </c>
      <c r="AH148" s="104">
        <f>'Proforma - SITE 5'!AG28</f>
        <v>0</v>
      </c>
      <c r="AI148" s="104">
        <f>'Proforma - SITE 5'!AH28</f>
        <v>0</v>
      </c>
      <c r="AJ148" s="104">
        <f>'Proforma - SITE 5'!AI28</f>
        <v>0</v>
      </c>
      <c r="AK148" s="104">
        <f>'Proforma - SITE 5'!AJ28</f>
        <v>0</v>
      </c>
      <c r="AL148" s="104">
        <f>'Proforma - SITE 5'!AK28</f>
        <v>0</v>
      </c>
      <c r="AM148" s="104">
        <f>'Proforma - SITE 5'!AL28</f>
        <v>0</v>
      </c>
      <c r="AN148" s="104">
        <f>'Proforma - SITE 5'!AM28</f>
        <v>0</v>
      </c>
      <c r="AO148" s="104">
        <f>'Proforma - SITE 5'!AN28</f>
        <v>0</v>
      </c>
      <c r="AP148" s="104">
        <f>'Proforma - SITE 5'!AO28</f>
        <v>0</v>
      </c>
      <c r="AQ148" s="104">
        <f>'Proforma - SITE 5'!AP28</f>
        <v>0</v>
      </c>
      <c r="AR148" s="104">
        <f>'Proforma - SITE 5'!AQ28</f>
        <v>0</v>
      </c>
      <c r="AS148" s="104">
        <f>'Proforma - SITE 5'!AR28</f>
        <v>0</v>
      </c>
      <c r="AT148" s="104">
        <f>'Proforma - SITE 5'!AS28</f>
        <v>0</v>
      </c>
      <c r="AU148" s="104">
        <f>'Proforma - SITE 5'!AT28</f>
        <v>0</v>
      </c>
      <c r="AV148" s="104">
        <f>'Proforma - SITE 5'!AU28</f>
        <v>0</v>
      </c>
      <c r="AW148" s="104">
        <f>'Proforma - SITE 5'!AV28</f>
        <v>0</v>
      </c>
      <c r="AX148" s="104">
        <f>'Proforma - SITE 5'!AW28</f>
        <v>0</v>
      </c>
      <c r="AY148" s="104">
        <f>'Proforma - SITE 5'!AX28</f>
        <v>0</v>
      </c>
      <c r="AZ148" s="104">
        <f>'Proforma - SITE 5'!AY28</f>
        <v>0</v>
      </c>
      <c r="BA148" s="104">
        <f>'Proforma - SITE 5'!AZ28</f>
        <v>0</v>
      </c>
      <c r="BB148" s="104">
        <f>'Proforma - SITE 5'!BA28</f>
        <v>0</v>
      </c>
      <c r="BC148" s="104">
        <f>'Proforma - SITE 5'!BB28</f>
        <v>0</v>
      </c>
      <c r="BD148" s="104">
        <f t="shared" si="13"/>
        <v>0</v>
      </c>
      <c r="BE148" s="104">
        <f>'Proforma - SITE 5'!BC28</f>
        <v>0</v>
      </c>
      <c r="BF148" s="104">
        <f>'Proforma - SITE 5'!BD28</f>
        <v>0</v>
      </c>
      <c r="BG148" s="104">
        <f>'Proforma - SITE 5'!BE28</f>
        <v>0</v>
      </c>
      <c r="BH148" s="104">
        <f>'Proforma - SITE 5'!BF28</f>
        <v>0</v>
      </c>
      <c r="BI148" s="104">
        <f>'Proforma - SITE 5'!BG28</f>
        <v>0</v>
      </c>
      <c r="BJ148" s="104">
        <f t="shared" si="14"/>
        <v>0</v>
      </c>
      <c r="BK148" s="104">
        <f>'Proforma - SITE 5'!BH28</f>
        <v>0</v>
      </c>
      <c r="BL148" s="104">
        <f>'Proforma - SITE 5'!BI28</f>
        <v>0</v>
      </c>
      <c r="BM148" s="104">
        <f t="shared" si="15"/>
        <v>0</v>
      </c>
      <c r="BN148" s="104">
        <f>'Proforma - SITE 5'!BJ28</f>
        <v>0</v>
      </c>
      <c r="BO148" s="104">
        <f>'Proforma - SITE 5'!BK28</f>
        <v>0</v>
      </c>
      <c r="BP148" s="104">
        <f>'Proforma - SITE 5'!BL28</f>
        <v>0</v>
      </c>
      <c r="BQ148" s="104">
        <f>'Proforma - SITE 5'!BM28</f>
        <v>0</v>
      </c>
      <c r="BR148" s="104">
        <f>'Proforma - SITE 5'!BN28</f>
        <v>0</v>
      </c>
      <c r="BS148" s="104">
        <f t="shared" si="16"/>
        <v>0</v>
      </c>
      <c r="BT148" s="104">
        <f t="shared" si="17"/>
        <v>0</v>
      </c>
    </row>
    <row r="149" spans="1:72" x14ac:dyDescent="0.25">
      <c r="A149" s="102" t="str">
        <f>'Proforma - SITE 5'!A29</f>
        <v/>
      </c>
      <c r="B149" s="102" t="str">
        <f>'Proforma - SITE 5'!B29</f>
        <v/>
      </c>
      <c r="C149" s="103" t="str">
        <f>'Proforma - SITE 5'!C29</f>
        <v/>
      </c>
      <c r="D149" s="105">
        <f>'Proforma - SITE 5'!D29</f>
        <v>0</v>
      </c>
      <c r="E149" s="105">
        <f>'Proforma - SITE 5'!E29</f>
        <v>0</v>
      </c>
      <c r="F149" s="105">
        <f>'Proforma - SITE 5'!F29</f>
        <v>0</v>
      </c>
      <c r="G149" s="105">
        <f>'Proforma - SITE 5'!G29</f>
        <v>0</v>
      </c>
      <c r="H149" s="105">
        <f>'Proforma - SITE 5'!H29</f>
        <v>0</v>
      </c>
      <c r="I149" s="104">
        <f>'Proforma - SITE 5'!I29</f>
        <v>0</v>
      </c>
      <c r="J149" s="104">
        <f>'Proforma - SITE 5'!J29</f>
        <v>0</v>
      </c>
      <c r="K149" s="104">
        <f>'Proforma - SITE 5'!K29</f>
        <v>0</v>
      </c>
      <c r="L149" s="104">
        <f>'Proforma - SITE 5'!L29</f>
        <v>0</v>
      </c>
      <c r="M149" s="104">
        <f>'Proforma - SITE 5'!M29</f>
        <v>0</v>
      </c>
      <c r="N149" s="104">
        <f>'Proforma - SITE 5'!N29</f>
        <v>0</v>
      </c>
      <c r="O149" s="104">
        <f>'Proforma - SITE 5'!O29</f>
        <v>0</v>
      </c>
      <c r="P149" s="104">
        <f>'Proforma - SITE 5'!P29</f>
        <v>0</v>
      </c>
      <c r="Q149" s="104">
        <f>'Proforma - SITE 5'!Q29</f>
        <v>0</v>
      </c>
      <c r="R149" s="104">
        <f>'Proforma - SITE 5'!R29</f>
        <v>0</v>
      </c>
      <c r="S149" s="104">
        <f>'Proforma - SITE 5'!S29</f>
        <v>0</v>
      </c>
      <c r="T149" s="104">
        <f>'Proforma - SITE 5'!T29</f>
        <v>0</v>
      </c>
      <c r="U149" s="104">
        <f>'Proforma - SITE 5'!U29</f>
        <v>0</v>
      </c>
      <c r="V149" s="104">
        <f>'Proforma - SITE 5'!V29</f>
        <v>0</v>
      </c>
      <c r="W149" s="104">
        <f>'Proforma - SITE 5'!W29</f>
        <v>0</v>
      </c>
      <c r="X149" s="104">
        <f>'Proforma - SITE 5'!X29</f>
        <v>0</v>
      </c>
      <c r="Y149" s="104">
        <f>'Proforma - SITE 5'!Y29</f>
        <v>0</v>
      </c>
      <c r="Z149" s="104">
        <f>'Proforma - SITE 5'!Z29</f>
        <v>0</v>
      </c>
      <c r="AA149" s="104">
        <f>'Proforma - SITE 5'!AA29</f>
        <v>0</v>
      </c>
      <c r="AB149" s="104">
        <f t="shared" si="12"/>
        <v>0</v>
      </c>
      <c r="AC149" s="104">
        <f>'Proforma - SITE 5'!AB29</f>
        <v>0</v>
      </c>
      <c r="AD149" s="104">
        <f>'Proforma - SITE 5'!AC29</f>
        <v>0</v>
      </c>
      <c r="AE149" s="104">
        <f>'Proforma - SITE 5'!AD29</f>
        <v>0</v>
      </c>
      <c r="AF149" s="104">
        <f>'Proforma - SITE 5'!AE29</f>
        <v>0</v>
      </c>
      <c r="AG149" s="104">
        <f>'Proforma - SITE 5'!AF29</f>
        <v>0</v>
      </c>
      <c r="AH149" s="104">
        <f>'Proforma - SITE 5'!AG29</f>
        <v>0</v>
      </c>
      <c r="AI149" s="104">
        <f>'Proforma - SITE 5'!AH29</f>
        <v>0</v>
      </c>
      <c r="AJ149" s="104">
        <f>'Proforma - SITE 5'!AI29</f>
        <v>0</v>
      </c>
      <c r="AK149" s="104">
        <f>'Proforma - SITE 5'!AJ29</f>
        <v>0</v>
      </c>
      <c r="AL149" s="104">
        <f>'Proforma - SITE 5'!AK29</f>
        <v>0</v>
      </c>
      <c r="AM149" s="104">
        <f>'Proforma - SITE 5'!AL29</f>
        <v>0</v>
      </c>
      <c r="AN149" s="104">
        <f>'Proforma - SITE 5'!AM29</f>
        <v>0</v>
      </c>
      <c r="AO149" s="104">
        <f>'Proforma - SITE 5'!AN29</f>
        <v>0</v>
      </c>
      <c r="AP149" s="104">
        <f>'Proforma - SITE 5'!AO29</f>
        <v>0</v>
      </c>
      <c r="AQ149" s="104">
        <f>'Proforma - SITE 5'!AP29</f>
        <v>0</v>
      </c>
      <c r="AR149" s="104">
        <f>'Proforma - SITE 5'!AQ29</f>
        <v>0</v>
      </c>
      <c r="AS149" s="104">
        <f>'Proforma - SITE 5'!AR29</f>
        <v>0</v>
      </c>
      <c r="AT149" s="104">
        <f>'Proforma - SITE 5'!AS29</f>
        <v>0</v>
      </c>
      <c r="AU149" s="104">
        <f>'Proforma - SITE 5'!AT29</f>
        <v>0</v>
      </c>
      <c r="AV149" s="104">
        <f>'Proforma - SITE 5'!AU29</f>
        <v>0</v>
      </c>
      <c r="AW149" s="104">
        <f>'Proforma - SITE 5'!AV29</f>
        <v>0</v>
      </c>
      <c r="AX149" s="104">
        <f>'Proforma - SITE 5'!AW29</f>
        <v>0</v>
      </c>
      <c r="AY149" s="104">
        <f>'Proforma - SITE 5'!AX29</f>
        <v>0</v>
      </c>
      <c r="AZ149" s="104">
        <f>'Proforma - SITE 5'!AY29</f>
        <v>0</v>
      </c>
      <c r="BA149" s="104">
        <f>'Proforma - SITE 5'!AZ29</f>
        <v>0</v>
      </c>
      <c r="BB149" s="104">
        <f>'Proforma - SITE 5'!BA29</f>
        <v>0</v>
      </c>
      <c r="BC149" s="104">
        <f>'Proforma - SITE 5'!BB29</f>
        <v>0</v>
      </c>
      <c r="BD149" s="104">
        <f t="shared" si="13"/>
        <v>0</v>
      </c>
      <c r="BE149" s="104">
        <f>'Proforma - SITE 5'!BC29</f>
        <v>0</v>
      </c>
      <c r="BF149" s="104">
        <f>'Proforma - SITE 5'!BD29</f>
        <v>0</v>
      </c>
      <c r="BG149" s="104">
        <f>'Proforma - SITE 5'!BE29</f>
        <v>0</v>
      </c>
      <c r="BH149" s="104">
        <f>'Proforma - SITE 5'!BF29</f>
        <v>0</v>
      </c>
      <c r="BI149" s="104">
        <f>'Proforma - SITE 5'!BG29</f>
        <v>0</v>
      </c>
      <c r="BJ149" s="104">
        <f t="shared" si="14"/>
        <v>0</v>
      </c>
      <c r="BK149" s="104">
        <f>'Proforma - SITE 5'!BH29</f>
        <v>0</v>
      </c>
      <c r="BL149" s="104">
        <f>'Proforma - SITE 5'!BI29</f>
        <v>0</v>
      </c>
      <c r="BM149" s="104">
        <f t="shared" si="15"/>
        <v>0</v>
      </c>
      <c r="BN149" s="104">
        <f>'Proforma - SITE 5'!BJ29</f>
        <v>0</v>
      </c>
      <c r="BO149" s="104">
        <f>'Proforma - SITE 5'!BK29</f>
        <v>0</v>
      </c>
      <c r="BP149" s="104">
        <f>'Proforma - SITE 5'!BL29</f>
        <v>0</v>
      </c>
      <c r="BQ149" s="104">
        <f>'Proforma - SITE 5'!BM29</f>
        <v>0</v>
      </c>
      <c r="BR149" s="104">
        <f>'Proforma - SITE 5'!BN29</f>
        <v>0</v>
      </c>
      <c r="BS149" s="104">
        <f t="shared" si="16"/>
        <v>0</v>
      </c>
      <c r="BT149" s="104">
        <f t="shared" si="17"/>
        <v>0</v>
      </c>
    </row>
    <row r="150" spans="1:72" x14ac:dyDescent="0.25">
      <c r="A150" s="102" t="str">
        <f>'Proforma - SITE 5'!A30</f>
        <v/>
      </c>
      <c r="B150" s="102" t="str">
        <f>'Proforma - SITE 5'!B30</f>
        <v/>
      </c>
      <c r="C150" s="103" t="str">
        <f>'Proforma - SITE 5'!C30</f>
        <v/>
      </c>
      <c r="D150" s="105">
        <f>'Proforma - SITE 5'!D30</f>
        <v>0</v>
      </c>
      <c r="E150" s="105">
        <f>'Proforma - SITE 5'!E30</f>
        <v>0</v>
      </c>
      <c r="F150" s="105">
        <f>'Proforma - SITE 5'!F30</f>
        <v>0</v>
      </c>
      <c r="G150" s="105">
        <f>'Proforma - SITE 5'!G30</f>
        <v>0</v>
      </c>
      <c r="H150" s="105">
        <f>'Proforma - SITE 5'!H30</f>
        <v>0</v>
      </c>
      <c r="I150" s="104">
        <f>'Proforma - SITE 5'!I30</f>
        <v>0</v>
      </c>
      <c r="J150" s="104">
        <f>'Proforma - SITE 5'!J30</f>
        <v>0</v>
      </c>
      <c r="K150" s="104">
        <f>'Proforma - SITE 5'!K30</f>
        <v>0</v>
      </c>
      <c r="L150" s="104">
        <f>'Proforma - SITE 5'!L30</f>
        <v>0</v>
      </c>
      <c r="M150" s="104">
        <f>'Proforma - SITE 5'!M30</f>
        <v>0</v>
      </c>
      <c r="N150" s="104">
        <f>'Proforma - SITE 5'!N30</f>
        <v>0</v>
      </c>
      <c r="O150" s="104">
        <f>'Proforma - SITE 5'!O30</f>
        <v>0</v>
      </c>
      <c r="P150" s="104">
        <f>'Proforma - SITE 5'!P30</f>
        <v>0</v>
      </c>
      <c r="Q150" s="104">
        <f>'Proforma - SITE 5'!Q30</f>
        <v>0</v>
      </c>
      <c r="R150" s="104">
        <f>'Proforma - SITE 5'!R30</f>
        <v>0</v>
      </c>
      <c r="S150" s="104">
        <f>'Proforma - SITE 5'!S30</f>
        <v>0</v>
      </c>
      <c r="T150" s="104">
        <f>'Proforma - SITE 5'!T30</f>
        <v>0</v>
      </c>
      <c r="U150" s="104">
        <f>'Proforma - SITE 5'!U30</f>
        <v>0</v>
      </c>
      <c r="V150" s="104">
        <f>'Proforma - SITE 5'!V30</f>
        <v>0</v>
      </c>
      <c r="W150" s="104">
        <f>'Proforma - SITE 5'!W30</f>
        <v>0</v>
      </c>
      <c r="X150" s="104">
        <f>'Proforma - SITE 5'!X30</f>
        <v>0</v>
      </c>
      <c r="Y150" s="104">
        <f>'Proforma - SITE 5'!Y30</f>
        <v>0</v>
      </c>
      <c r="Z150" s="104">
        <f>'Proforma - SITE 5'!Z30</f>
        <v>0</v>
      </c>
      <c r="AA150" s="104">
        <f>'Proforma - SITE 5'!AA30</f>
        <v>0</v>
      </c>
      <c r="AB150" s="104">
        <f t="shared" si="12"/>
        <v>0</v>
      </c>
      <c r="AC150" s="104">
        <f>'Proforma - SITE 5'!AB30</f>
        <v>0</v>
      </c>
      <c r="AD150" s="104">
        <f>'Proforma - SITE 5'!AC30</f>
        <v>0</v>
      </c>
      <c r="AE150" s="104">
        <f>'Proforma - SITE 5'!AD30</f>
        <v>0</v>
      </c>
      <c r="AF150" s="104">
        <f>'Proforma - SITE 5'!AE30</f>
        <v>0</v>
      </c>
      <c r="AG150" s="104">
        <f>'Proforma - SITE 5'!AF30</f>
        <v>0</v>
      </c>
      <c r="AH150" s="104">
        <f>'Proforma - SITE 5'!AG30</f>
        <v>0</v>
      </c>
      <c r="AI150" s="104">
        <f>'Proforma - SITE 5'!AH30</f>
        <v>0</v>
      </c>
      <c r="AJ150" s="104">
        <f>'Proforma - SITE 5'!AI30</f>
        <v>0</v>
      </c>
      <c r="AK150" s="104">
        <f>'Proforma - SITE 5'!AJ30</f>
        <v>0</v>
      </c>
      <c r="AL150" s="104">
        <f>'Proforma - SITE 5'!AK30</f>
        <v>0</v>
      </c>
      <c r="AM150" s="104">
        <f>'Proforma - SITE 5'!AL30</f>
        <v>0</v>
      </c>
      <c r="AN150" s="104">
        <f>'Proforma - SITE 5'!AM30</f>
        <v>0</v>
      </c>
      <c r="AO150" s="104">
        <f>'Proforma - SITE 5'!AN30</f>
        <v>0</v>
      </c>
      <c r="AP150" s="104">
        <f>'Proforma - SITE 5'!AO30</f>
        <v>0</v>
      </c>
      <c r="AQ150" s="104">
        <f>'Proforma - SITE 5'!AP30</f>
        <v>0</v>
      </c>
      <c r="AR150" s="104">
        <f>'Proforma - SITE 5'!AQ30</f>
        <v>0</v>
      </c>
      <c r="AS150" s="104">
        <f>'Proforma - SITE 5'!AR30</f>
        <v>0</v>
      </c>
      <c r="AT150" s="104">
        <f>'Proforma - SITE 5'!AS30</f>
        <v>0</v>
      </c>
      <c r="AU150" s="104">
        <f>'Proforma - SITE 5'!AT30</f>
        <v>0</v>
      </c>
      <c r="AV150" s="104">
        <f>'Proforma - SITE 5'!AU30</f>
        <v>0</v>
      </c>
      <c r="AW150" s="104">
        <f>'Proforma - SITE 5'!AV30</f>
        <v>0</v>
      </c>
      <c r="AX150" s="104">
        <f>'Proforma - SITE 5'!AW30</f>
        <v>0</v>
      </c>
      <c r="AY150" s="104">
        <f>'Proforma - SITE 5'!AX30</f>
        <v>0</v>
      </c>
      <c r="AZ150" s="104">
        <f>'Proforma - SITE 5'!AY30</f>
        <v>0</v>
      </c>
      <c r="BA150" s="104">
        <f>'Proforma - SITE 5'!AZ30</f>
        <v>0</v>
      </c>
      <c r="BB150" s="104">
        <f>'Proforma - SITE 5'!BA30</f>
        <v>0</v>
      </c>
      <c r="BC150" s="104">
        <f>'Proforma - SITE 5'!BB30</f>
        <v>0</v>
      </c>
      <c r="BD150" s="104">
        <f t="shared" si="13"/>
        <v>0</v>
      </c>
      <c r="BE150" s="104">
        <f>'Proforma - SITE 5'!BC30</f>
        <v>0</v>
      </c>
      <c r="BF150" s="104">
        <f>'Proforma - SITE 5'!BD30</f>
        <v>0</v>
      </c>
      <c r="BG150" s="104">
        <f>'Proforma - SITE 5'!BE30</f>
        <v>0</v>
      </c>
      <c r="BH150" s="104">
        <f>'Proforma - SITE 5'!BF30</f>
        <v>0</v>
      </c>
      <c r="BI150" s="104">
        <f>'Proforma - SITE 5'!BG30</f>
        <v>0</v>
      </c>
      <c r="BJ150" s="104">
        <f t="shared" si="14"/>
        <v>0</v>
      </c>
      <c r="BK150" s="104">
        <f>'Proforma - SITE 5'!BH30</f>
        <v>0</v>
      </c>
      <c r="BL150" s="104">
        <f>'Proforma - SITE 5'!BI30</f>
        <v>0</v>
      </c>
      <c r="BM150" s="104">
        <f t="shared" si="15"/>
        <v>0</v>
      </c>
      <c r="BN150" s="104">
        <f>'Proforma - SITE 5'!BJ30</f>
        <v>0</v>
      </c>
      <c r="BO150" s="104">
        <f>'Proforma - SITE 5'!BK30</f>
        <v>0</v>
      </c>
      <c r="BP150" s="104">
        <f>'Proforma - SITE 5'!BL30</f>
        <v>0</v>
      </c>
      <c r="BQ150" s="104">
        <f>'Proforma - SITE 5'!BM30</f>
        <v>0</v>
      </c>
      <c r="BR150" s="104">
        <f>'Proforma - SITE 5'!BN30</f>
        <v>0</v>
      </c>
      <c r="BS150" s="104">
        <f t="shared" si="16"/>
        <v>0</v>
      </c>
      <c r="BT150" s="104">
        <f t="shared" si="17"/>
        <v>0</v>
      </c>
    </row>
    <row r="151" spans="1:72" x14ac:dyDescent="0.25">
      <c r="A151" s="102" t="str">
        <f>'Proforma - SITE 5'!A31</f>
        <v/>
      </c>
      <c r="B151" s="102" t="str">
        <f>'Proforma - SITE 5'!B31</f>
        <v/>
      </c>
      <c r="C151" s="103" t="str">
        <f>'Proforma - SITE 5'!C31</f>
        <v/>
      </c>
      <c r="D151" s="105">
        <f>'Proforma - SITE 5'!D31</f>
        <v>0</v>
      </c>
      <c r="E151" s="105">
        <f>'Proforma - SITE 5'!E31</f>
        <v>0</v>
      </c>
      <c r="F151" s="105">
        <f>'Proforma - SITE 5'!F31</f>
        <v>0</v>
      </c>
      <c r="G151" s="105">
        <f>'Proforma - SITE 5'!G31</f>
        <v>0</v>
      </c>
      <c r="H151" s="105">
        <f>'Proforma - SITE 5'!H31</f>
        <v>0</v>
      </c>
      <c r="I151" s="104">
        <f>'Proforma - SITE 5'!I31</f>
        <v>0</v>
      </c>
      <c r="J151" s="104">
        <f>'Proforma - SITE 5'!J31</f>
        <v>0</v>
      </c>
      <c r="K151" s="104">
        <f>'Proforma - SITE 5'!K31</f>
        <v>0</v>
      </c>
      <c r="L151" s="104">
        <f>'Proforma - SITE 5'!L31</f>
        <v>0</v>
      </c>
      <c r="M151" s="104">
        <f>'Proforma - SITE 5'!M31</f>
        <v>0</v>
      </c>
      <c r="N151" s="104">
        <f>'Proforma - SITE 5'!N31</f>
        <v>0</v>
      </c>
      <c r="O151" s="104">
        <f>'Proforma - SITE 5'!O31</f>
        <v>0</v>
      </c>
      <c r="P151" s="104">
        <f>'Proforma - SITE 5'!P31</f>
        <v>0</v>
      </c>
      <c r="Q151" s="104">
        <f>'Proforma - SITE 5'!Q31</f>
        <v>0</v>
      </c>
      <c r="R151" s="104">
        <f>'Proforma - SITE 5'!R31</f>
        <v>0</v>
      </c>
      <c r="S151" s="104">
        <f>'Proforma - SITE 5'!S31</f>
        <v>0</v>
      </c>
      <c r="T151" s="104">
        <f>'Proforma - SITE 5'!T31</f>
        <v>0</v>
      </c>
      <c r="U151" s="104">
        <f>'Proforma - SITE 5'!U31</f>
        <v>0</v>
      </c>
      <c r="V151" s="104">
        <f>'Proforma - SITE 5'!V31</f>
        <v>0</v>
      </c>
      <c r="W151" s="104">
        <f>'Proforma - SITE 5'!W31</f>
        <v>0</v>
      </c>
      <c r="X151" s="104">
        <f>'Proforma - SITE 5'!X31</f>
        <v>0</v>
      </c>
      <c r="Y151" s="104">
        <f>'Proforma - SITE 5'!Y31</f>
        <v>0</v>
      </c>
      <c r="Z151" s="104">
        <f>'Proforma - SITE 5'!Z31</f>
        <v>0</v>
      </c>
      <c r="AA151" s="104">
        <f>'Proforma - SITE 5'!AA31</f>
        <v>0</v>
      </c>
      <c r="AB151" s="104">
        <f t="shared" si="12"/>
        <v>0</v>
      </c>
      <c r="AC151" s="104">
        <f>'Proforma - SITE 5'!AB31</f>
        <v>0</v>
      </c>
      <c r="AD151" s="104">
        <f>'Proforma - SITE 5'!AC31</f>
        <v>0</v>
      </c>
      <c r="AE151" s="104">
        <f>'Proforma - SITE 5'!AD31</f>
        <v>0</v>
      </c>
      <c r="AF151" s="104">
        <f>'Proforma - SITE 5'!AE31</f>
        <v>0</v>
      </c>
      <c r="AG151" s="104">
        <f>'Proforma - SITE 5'!AF31</f>
        <v>0</v>
      </c>
      <c r="AH151" s="104">
        <f>'Proforma - SITE 5'!AG31</f>
        <v>0</v>
      </c>
      <c r="AI151" s="104">
        <f>'Proforma - SITE 5'!AH31</f>
        <v>0</v>
      </c>
      <c r="AJ151" s="104">
        <f>'Proforma - SITE 5'!AI31</f>
        <v>0</v>
      </c>
      <c r="AK151" s="104">
        <f>'Proforma - SITE 5'!AJ31</f>
        <v>0</v>
      </c>
      <c r="AL151" s="104">
        <f>'Proforma - SITE 5'!AK31</f>
        <v>0</v>
      </c>
      <c r="AM151" s="104">
        <f>'Proforma - SITE 5'!AL31</f>
        <v>0</v>
      </c>
      <c r="AN151" s="104">
        <f>'Proforma - SITE 5'!AM31</f>
        <v>0</v>
      </c>
      <c r="AO151" s="104">
        <f>'Proforma - SITE 5'!AN31</f>
        <v>0</v>
      </c>
      <c r="AP151" s="104">
        <f>'Proforma - SITE 5'!AO31</f>
        <v>0</v>
      </c>
      <c r="AQ151" s="104">
        <f>'Proforma - SITE 5'!AP31</f>
        <v>0</v>
      </c>
      <c r="AR151" s="104">
        <f>'Proforma - SITE 5'!AQ31</f>
        <v>0</v>
      </c>
      <c r="AS151" s="104">
        <f>'Proforma - SITE 5'!AR31</f>
        <v>0</v>
      </c>
      <c r="AT151" s="104">
        <f>'Proforma - SITE 5'!AS31</f>
        <v>0</v>
      </c>
      <c r="AU151" s="104">
        <f>'Proforma - SITE 5'!AT31</f>
        <v>0</v>
      </c>
      <c r="AV151" s="104">
        <f>'Proforma - SITE 5'!AU31</f>
        <v>0</v>
      </c>
      <c r="AW151" s="104">
        <f>'Proforma - SITE 5'!AV31</f>
        <v>0</v>
      </c>
      <c r="AX151" s="104">
        <f>'Proforma - SITE 5'!AW31</f>
        <v>0</v>
      </c>
      <c r="AY151" s="104">
        <f>'Proforma - SITE 5'!AX31</f>
        <v>0</v>
      </c>
      <c r="AZ151" s="104">
        <f>'Proforma - SITE 5'!AY31</f>
        <v>0</v>
      </c>
      <c r="BA151" s="104">
        <f>'Proforma - SITE 5'!AZ31</f>
        <v>0</v>
      </c>
      <c r="BB151" s="104">
        <f>'Proforma - SITE 5'!BA31</f>
        <v>0</v>
      </c>
      <c r="BC151" s="104">
        <f>'Proforma - SITE 5'!BB31</f>
        <v>0</v>
      </c>
      <c r="BD151" s="104">
        <f t="shared" si="13"/>
        <v>0</v>
      </c>
      <c r="BE151" s="104">
        <f>'Proforma - SITE 5'!BC31</f>
        <v>0</v>
      </c>
      <c r="BF151" s="104">
        <f>'Proforma - SITE 5'!BD31</f>
        <v>0</v>
      </c>
      <c r="BG151" s="104">
        <f>'Proforma - SITE 5'!BE31</f>
        <v>0</v>
      </c>
      <c r="BH151" s="104">
        <f>'Proforma - SITE 5'!BF31</f>
        <v>0</v>
      </c>
      <c r="BI151" s="104">
        <f>'Proforma - SITE 5'!BG31</f>
        <v>0</v>
      </c>
      <c r="BJ151" s="104">
        <f t="shared" si="14"/>
        <v>0</v>
      </c>
      <c r="BK151" s="104">
        <f>'Proforma - SITE 5'!BH31</f>
        <v>0</v>
      </c>
      <c r="BL151" s="104">
        <f>'Proforma - SITE 5'!BI31</f>
        <v>0</v>
      </c>
      <c r="BM151" s="104">
        <f t="shared" si="15"/>
        <v>0</v>
      </c>
      <c r="BN151" s="104">
        <f>'Proforma - SITE 5'!BJ31</f>
        <v>0</v>
      </c>
      <c r="BO151" s="104">
        <f>'Proforma - SITE 5'!BK31</f>
        <v>0</v>
      </c>
      <c r="BP151" s="104">
        <f>'Proforma - SITE 5'!BL31</f>
        <v>0</v>
      </c>
      <c r="BQ151" s="104">
        <f>'Proforma - SITE 5'!BM31</f>
        <v>0</v>
      </c>
      <c r="BR151" s="104">
        <f>'Proforma - SITE 5'!BN31</f>
        <v>0</v>
      </c>
      <c r="BS151" s="104">
        <f t="shared" si="16"/>
        <v>0</v>
      </c>
      <c r="BT151" s="104">
        <f t="shared" si="17"/>
        <v>0</v>
      </c>
    </row>
    <row r="152" spans="1:72" x14ac:dyDescent="0.25">
      <c r="A152" s="102" t="str">
        <f>'Proforma - SITE 5'!A32</f>
        <v/>
      </c>
      <c r="B152" s="102" t="str">
        <f>'Proforma - SITE 5'!B32</f>
        <v/>
      </c>
      <c r="C152" s="103" t="str">
        <f>'Proforma - SITE 5'!C32</f>
        <v/>
      </c>
      <c r="D152" s="105">
        <f>'Proforma - SITE 5'!D32</f>
        <v>0</v>
      </c>
      <c r="E152" s="105">
        <f>'Proforma - SITE 5'!E32</f>
        <v>0</v>
      </c>
      <c r="F152" s="105">
        <f>'Proforma - SITE 5'!F32</f>
        <v>0</v>
      </c>
      <c r="G152" s="105">
        <f>'Proforma - SITE 5'!G32</f>
        <v>0</v>
      </c>
      <c r="H152" s="105">
        <f>'Proforma - SITE 5'!H32</f>
        <v>0</v>
      </c>
      <c r="I152" s="104">
        <f>'Proforma - SITE 5'!I32</f>
        <v>0</v>
      </c>
      <c r="J152" s="104">
        <f>'Proforma - SITE 5'!J32</f>
        <v>0</v>
      </c>
      <c r="K152" s="104">
        <f>'Proforma - SITE 5'!K32</f>
        <v>0</v>
      </c>
      <c r="L152" s="104">
        <f>'Proforma - SITE 5'!L32</f>
        <v>0</v>
      </c>
      <c r="M152" s="104">
        <f>'Proforma - SITE 5'!M32</f>
        <v>0</v>
      </c>
      <c r="N152" s="104">
        <f>'Proforma - SITE 5'!N32</f>
        <v>0</v>
      </c>
      <c r="O152" s="104">
        <f>'Proforma - SITE 5'!O32</f>
        <v>0</v>
      </c>
      <c r="P152" s="104">
        <f>'Proforma - SITE 5'!P32</f>
        <v>0</v>
      </c>
      <c r="Q152" s="104">
        <f>'Proforma - SITE 5'!Q32</f>
        <v>0</v>
      </c>
      <c r="R152" s="104">
        <f>'Proforma - SITE 5'!R32</f>
        <v>0</v>
      </c>
      <c r="S152" s="104">
        <f>'Proforma - SITE 5'!S32</f>
        <v>0</v>
      </c>
      <c r="T152" s="104">
        <f>'Proforma - SITE 5'!T32</f>
        <v>0</v>
      </c>
      <c r="U152" s="104">
        <f>'Proforma - SITE 5'!U32</f>
        <v>0</v>
      </c>
      <c r="V152" s="104">
        <f>'Proforma - SITE 5'!V32</f>
        <v>0</v>
      </c>
      <c r="W152" s="104">
        <f>'Proforma - SITE 5'!W32</f>
        <v>0</v>
      </c>
      <c r="X152" s="104">
        <f>'Proforma - SITE 5'!X32</f>
        <v>0</v>
      </c>
      <c r="Y152" s="104">
        <f>'Proforma - SITE 5'!Y32</f>
        <v>0</v>
      </c>
      <c r="Z152" s="104">
        <f>'Proforma - SITE 5'!Z32</f>
        <v>0</v>
      </c>
      <c r="AA152" s="104">
        <f>'Proforma - SITE 5'!AA32</f>
        <v>0</v>
      </c>
      <c r="AB152" s="104">
        <f t="shared" si="12"/>
        <v>0</v>
      </c>
      <c r="AC152" s="104">
        <f>'Proforma - SITE 5'!AB32</f>
        <v>0</v>
      </c>
      <c r="AD152" s="104">
        <f>'Proforma - SITE 5'!AC32</f>
        <v>0</v>
      </c>
      <c r="AE152" s="104">
        <f>'Proforma - SITE 5'!AD32</f>
        <v>0</v>
      </c>
      <c r="AF152" s="104">
        <f>'Proforma - SITE 5'!AE32</f>
        <v>0</v>
      </c>
      <c r="AG152" s="104">
        <f>'Proforma - SITE 5'!AF32</f>
        <v>0</v>
      </c>
      <c r="AH152" s="104">
        <f>'Proforma - SITE 5'!AG32</f>
        <v>0</v>
      </c>
      <c r="AI152" s="104">
        <f>'Proforma - SITE 5'!AH32</f>
        <v>0</v>
      </c>
      <c r="AJ152" s="104">
        <f>'Proforma - SITE 5'!AI32</f>
        <v>0</v>
      </c>
      <c r="AK152" s="104">
        <f>'Proforma - SITE 5'!AJ32</f>
        <v>0</v>
      </c>
      <c r="AL152" s="104">
        <f>'Proforma - SITE 5'!AK32</f>
        <v>0</v>
      </c>
      <c r="AM152" s="104">
        <f>'Proforma - SITE 5'!AL32</f>
        <v>0</v>
      </c>
      <c r="AN152" s="104">
        <f>'Proforma - SITE 5'!AM32</f>
        <v>0</v>
      </c>
      <c r="AO152" s="104">
        <f>'Proforma - SITE 5'!AN32</f>
        <v>0</v>
      </c>
      <c r="AP152" s="104">
        <f>'Proforma - SITE 5'!AO32</f>
        <v>0</v>
      </c>
      <c r="AQ152" s="104">
        <f>'Proforma - SITE 5'!AP32</f>
        <v>0</v>
      </c>
      <c r="AR152" s="104">
        <f>'Proforma - SITE 5'!AQ32</f>
        <v>0</v>
      </c>
      <c r="AS152" s="104">
        <f>'Proforma - SITE 5'!AR32</f>
        <v>0</v>
      </c>
      <c r="AT152" s="104">
        <f>'Proforma - SITE 5'!AS32</f>
        <v>0</v>
      </c>
      <c r="AU152" s="104">
        <f>'Proforma - SITE 5'!AT32</f>
        <v>0</v>
      </c>
      <c r="AV152" s="104">
        <f>'Proforma - SITE 5'!AU32</f>
        <v>0</v>
      </c>
      <c r="AW152" s="104">
        <f>'Proforma - SITE 5'!AV32</f>
        <v>0</v>
      </c>
      <c r="AX152" s="104">
        <f>'Proforma - SITE 5'!AW32</f>
        <v>0</v>
      </c>
      <c r="AY152" s="104">
        <f>'Proforma - SITE 5'!AX32</f>
        <v>0</v>
      </c>
      <c r="AZ152" s="104">
        <f>'Proforma - SITE 5'!AY32</f>
        <v>0</v>
      </c>
      <c r="BA152" s="104">
        <f>'Proforma - SITE 5'!AZ32</f>
        <v>0</v>
      </c>
      <c r="BB152" s="104">
        <f>'Proforma - SITE 5'!BA32</f>
        <v>0</v>
      </c>
      <c r="BC152" s="104">
        <f>'Proforma - SITE 5'!BB32</f>
        <v>0</v>
      </c>
      <c r="BD152" s="104">
        <f t="shared" si="13"/>
        <v>0</v>
      </c>
      <c r="BE152" s="104">
        <f>'Proforma - SITE 5'!BC32</f>
        <v>0</v>
      </c>
      <c r="BF152" s="104">
        <f>'Proforma - SITE 5'!BD32</f>
        <v>0</v>
      </c>
      <c r="BG152" s="104">
        <f>'Proforma - SITE 5'!BE32</f>
        <v>0</v>
      </c>
      <c r="BH152" s="104">
        <f>'Proforma - SITE 5'!BF32</f>
        <v>0</v>
      </c>
      <c r="BI152" s="104">
        <f>'Proforma - SITE 5'!BG32</f>
        <v>0</v>
      </c>
      <c r="BJ152" s="104">
        <f t="shared" si="14"/>
        <v>0</v>
      </c>
      <c r="BK152" s="104">
        <f>'Proforma - SITE 5'!BH32</f>
        <v>0</v>
      </c>
      <c r="BL152" s="104">
        <f>'Proforma - SITE 5'!BI32</f>
        <v>0</v>
      </c>
      <c r="BM152" s="104">
        <f t="shared" si="15"/>
        <v>0</v>
      </c>
      <c r="BN152" s="104">
        <f>'Proforma - SITE 5'!BJ32</f>
        <v>0</v>
      </c>
      <c r="BO152" s="104">
        <f>'Proforma - SITE 5'!BK32</f>
        <v>0</v>
      </c>
      <c r="BP152" s="104">
        <f>'Proforma - SITE 5'!BL32</f>
        <v>0</v>
      </c>
      <c r="BQ152" s="104">
        <f>'Proforma - SITE 5'!BM32</f>
        <v>0</v>
      </c>
      <c r="BR152" s="104">
        <f>'Proforma - SITE 5'!BN32</f>
        <v>0</v>
      </c>
      <c r="BS152" s="104">
        <f t="shared" si="16"/>
        <v>0</v>
      </c>
      <c r="BT152" s="104">
        <f t="shared" si="17"/>
        <v>0</v>
      </c>
    </row>
    <row r="153" spans="1:72" x14ac:dyDescent="0.25">
      <c r="A153" s="102" t="str">
        <f>'Proforma - SITE 5'!A33</f>
        <v/>
      </c>
      <c r="B153" s="102" t="str">
        <f>'Proforma - SITE 5'!B33</f>
        <v/>
      </c>
      <c r="C153" s="103" t="str">
        <f>'Proforma - SITE 5'!C33</f>
        <v/>
      </c>
      <c r="D153" s="105">
        <f>'Proforma - SITE 5'!D33</f>
        <v>0</v>
      </c>
      <c r="E153" s="105">
        <f>'Proforma - SITE 5'!E33</f>
        <v>0</v>
      </c>
      <c r="F153" s="105">
        <f>'Proforma - SITE 5'!F33</f>
        <v>0</v>
      </c>
      <c r="G153" s="105">
        <f>'Proforma - SITE 5'!G33</f>
        <v>0</v>
      </c>
      <c r="H153" s="105">
        <f>'Proforma - SITE 5'!H33</f>
        <v>0</v>
      </c>
      <c r="I153" s="104">
        <f>'Proforma - SITE 5'!I33</f>
        <v>0</v>
      </c>
      <c r="J153" s="104">
        <f>'Proforma - SITE 5'!J33</f>
        <v>0</v>
      </c>
      <c r="K153" s="104">
        <f>'Proforma - SITE 5'!K33</f>
        <v>0</v>
      </c>
      <c r="L153" s="104">
        <f>'Proforma - SITE 5'!L33</f>
        <v>0</v>
      </c>
      <c r="M153" s="104">
        <f>'Proforma - SITE 5'!M33</f>
        <v>0</v>
      </c>
      <c r="N153" s="104">
        <f>'Proforma - SITE 5'!N33</f>
        <v>0</v>
      </c>
      <c r="O153" s="104">
        <f>'Proforma - SITE 5'!O33</f>
        <v>0</v>
      </c>
      <c r="P153" s="104">
        <f>'Proforma - SITE 5'!P33</f>
        <v>0</v>
      </c>
      <c r="Q153" s="104">
        <f>'Proforma - SITE 5'!Q33</f>
        <v>0</v>
      </c>
      <c r="R153" s="104">
        <f>'Proforma - SITE 5'!R33</f>
        <v>0</v>
      </c>
      <c r="S153" s="104">
        <f>'Proforma - SITE 5'!S33</f>
        <v>0</v>
      </c>
      <c r="T153" s="104">
        <f>'Proforma - SITE 5'!T33</f>
        <v>0</v>
      </c>
      <c r="U153" s="104">
        <f>'Proforma - SITE 5'!U33</f>
        <v>0</v>
      </c>
      <c r="V153" s="104">
        <f>'Proforma - SITE 5'!V33</f>
        <v>0</v>
      </c>
      <c r="W153" s="104">
        <f>'Proforma - SITE 5'!W33</f>
        <v>0</v>
      </c>
      <c r="X153" s="104">
        <f>'Proforma - SITE 5'!X33</f>
        <v>0</v>
      </c>
      <c r="Y153" s="104">
        <f>'Proforma - SITE 5'!Y33</f>
        <v>0</v>
      </c>
      <c r="Z153" s="104">
        <f>'Proforma - SITE 5'!Z33</f>
        <v>0</v>
      </c>
      <c r="AA153" s="104">
        <f>'Proforma - SITE 5'!AA33</f>
        <v>0</v>
      </c>
      <c r="AB153" s="104">
        <f t="shared" si="12"/>
        <v>0</v>
      </c>
      <c r="AC153" s="104">
        <f>'Proforma - SITE 5'!AB33</f>
        <v>0</v>
      </c>
      <c r="AD153" s="104">
        <f>'Proforma - SITE 5'!AC33</f>
        <v>0</v>
      </c>
      <c r="AE153" s="104">
        <f>'Proforma - SITE 5'!AD33</f>
        <v>0</v>
      </c>
      <c r="AF153" s="104">
        <f>'Proforma - SITE 5'!AE33</f>
        <v>0</v>
      </c>
      <c r="AG153" s="104">
        <f>'Proforma - SITE 5'!AF33</f>
        <v>0</v>
      </c>
      <c r="AH153" s="104">
        <f>'Proforma - SITE 5'!AG33</f>
        <v>0</v>
      </c>
      <c r="AI153" s="104">
        <f>'Proforma - SITE 5'!AH33</f>
        <v>0</v>
      </c>
      <c r="AJ153" s="104">
        <f>'Proforma - SITE 5'!AI33</f>
        <v>0</v>
      </c>
      <c r="AK153" s="104">
        <f>'Proforma - SITE 5'!AJ33</f>
        <v>0</v>
      </c>
      <c r="AL153" s="104">
        <f>'Proforma - SITE 5'!AK33</f>
        <v>0</v>
      </c>
      <c r="AM153" s="104">
        <f>'Proforma - SITE 5'!AL33</f>
        <v>0</v>
      </c>
      <c r="AN153" s="104">
        <f>'Proforma - SITE 5'!AM33</f>
        <v>0</v>
      </c>
      <c r="AO153" s="104">
        <f>'Proforma - SITE 5'!AN33</f>
        <v>0</v>
      </c>
      <c r="AP153" s="104">
        <f>'Proforma - SITE 5'!AO33</f>
        <v>0</v>
      </c>
      <c r="AQ153" s="104">
        <f>'Proforma - SITE 5'!AP33</f>
        <v>0</v>
      </c>
      <c r="AR153" s="104">
        <f>'Proforma - SITE 5'!AQ33</f>
        <v>0</v>
      </c>
      <c r="AS153" s="104">
        <f>'Proforma - SITE 5'!AR33</f>
        <v>0</v>
      </c>
      <c r="AT153" s="104">
        <f>'Proforma - SITE 5'!AS33</f>
        <v>0</v>
      </c>
      <c r="AU153" s="104">
        <f>'Proforma - SITE 5'!AT33</f>
        <v>0</v>
      </c>
      <c r="AV153" s="104">
        <f>'Proforma - SITE 5'!AU33</f>
        <v>0</v>
      </c>
      <c r="AW153" s="104">
        <f>'Proforma - SITE 5'!AV33</f>
        <v>0</v>
      </c>
      <c r="AX153" s="104">
        <f>'Proforma - SITE 5'!AW33</f>
        <v>0</v>
      </c>
      <c r="AY153" s="104">
        <f>'Proforma - SITE 5'!AX33</f>
        <v>0</v>
      </c>
      <c r="AZ153" s="104">
        <f>'Proforma - SITE 5'!AY33</f>
        <v>0</v>
      </c>
      <c r="BA153" s="104">
        <f>'Proforma - SITE 5'!AZ33</f>
        <v>0</v>
      </c>
      <c r="BB153" s="104">
        <f>'Proforma - SITE 5'!BA33</f>
        <v>0</v>
      </c>
      <c r="BC153" s="104">
        <f>'Proforma - SITE 5'!BB33</f>
        <v>0</v>
      </c>
      <c r="BD153" s="104">
        <f t="shared" si="13"/>
        <v>0</v>
      </c>
      <c r="BE153" s="104">
        <f>'Proforma - SITE 5'!BC33</f>
        <v>0</v>
      </c>
      <c r="BF153" s="104">
        <f>'Proforma - SITE 5'!BD33</f>
        <v>0</v>
      </c>
      <c r="BG153" s="104">
        <f>'Proforma - SITE 5'!BE33</f>
        <v>0</v>
      </c>
      <c r="BH153" s="104">
        <f>'Proforma - SITE 5'!BF33</f>
        <v>0</v>
      </c>
      <c r="BI153" s="104">
        <f>'Proforma - SITE 5'!BG33</f>
        <v>0</v>
      </c>
      <c r="BJ153" s="104">
        <f t="shared" si="14"/>
        <v>0</v>
      </c>
      <c r="BK153" s="104">
        <f>'Proforma - SITE 5'!BH33</f>
        <v>0</v>
      </c>
      <c r="BL153" s="104">
        <f>'Proforma - SITE 5'!BI33</f>
        <v>0</v>
      </c>
      <c r="BM153" s="104">
        <f t="shared" si="15"/>
        <v>0</v>
      </c>
      <c r="BN153" s="104">
        <f>'Proforma - SITE 5'!BJ33</f>
        <v>0</v>
      </c>
      <c r="BO153" s="104">
        <f>'Proforma - SITE 5'!BK33</f>
        <v>0</v>
      </c>
      <c r="BP153" s="104">
        <f>'Proforma - SITE 5'!BL33</f>
        <v>0</v>
      </c>
      <c r="BQ153" s="104">
        <f>'Proforma - SITE 5'!BM33</f>
        <v>0</v>
      </c>
      <c r="BR153" s="104">
        <f>'Proforma - SITE 5'!BN33</f>
        <v>0</v>
      </c>
      <c r="BS153" s="104">
        <f t="shared" si="16"/>
        <v>0</v>
      </c>
      <c r="BT153" s="104">
        <f t="shared" si="17"/>
        <v>0</v>
      </c>
    </row>
    <row r="154" spans="1:72" x14ac:dyDescent="0.25">
      <c r="A154" s="102" t="str">
        <f>'Proforma - SITE 5'!A34</f>
        <v/>
      </c>
      <c r="B154" s="102" t="str">
        <f>'Proforma - SITE 5'!B34</f>
        <v/>
      </c>
      <c r="C154" s="103" t="str">
        <f>'Proforma - SITE 5'!C34</f>
        <v/>
      </c>
      <c r="D154" s="105">
        <f>'Proforma - SITE 5'!D34</f>
        <v>0</v>
      </c>
      <c r="E154" s="105">
        <f>'Proforma - SITE 5'!E34</f>
        <v>0</v>
      </c>
      <c r="F154" s="105">
        <f>'Proforma - SITE 5'!F34</f>
        <v>0</v>
      </c>
      <c r="G154" s="105">
        <f>'Proforma - SITE 5'!G34</f>
        <v>0</v>
      </c>
      <c r="H154" s="105">
        <f>'Proforma - SITE 5'!H34</f>
        <v>0</v>
      </c>
      <c r="I154" s="104">
        <f>'Proforma - SITE 5'!I34</f>
        <v>0</v>
      </c>
      <c r="J154" s="104">
        <f>'Proforma - SITE 5'!J34</f>
        <v>0</v>
      </c>
      <c r="K154" s="104">
        <f>'Proforma - SITE 5'!K34</f>
        <v>0</v>
      </c>
      <c r="L154" s="104">
        <f>'Proforma - SITE 5'!L34</f>
        <v>0</v>
      </c>
      <c r="M154" s="104">
        <f>'Proforma - SITE 5'!M34</f>
        <v>0</v>
      </c>
      <c r="N154" s="104">
        <f>'Proforma - SITE 5'!N34</f>
        <v>0</v>
      </c>
      <c r="O154" s="104">
        <f>'Proforma - SITE 5'!O34</f>
        <v>0</v>
      </c>
      <c r="P154" s="104">
        <f>'Proforma - SITE 5'!P34</f>
        <v>0</v>
      </c>
      <c r="Q154" s="104">
        <f>'Proforma - SITE 5'!Q34</f>
        <v>0</v>
      </c>
      <c r="R154" s="104">
        <f>'Proforma - SITE 5'!R34</f>
        <v>0</v>
      </c>
      <c r="S154" s="104">
        <f>'Proforma - SITE 5'!S34</f>
        <v>0</v>
      </c>
      <c r="T154" s="104">
        <f>'Proforma - SITE 5'!T34</f>
        <v>0</v>
      </c>
      <c r="U154" s="104">
        <f>'Proforma - SITE 5'!U34</f>
        <v>0</v>
      </c>
      <c r="V154" s="104">
        <f>'Proforma - SITE 5'!V34</f>
        <v>0</v>
      </c>
      <c r="W154" s="104">
        <f>'Proforma - SITE 5'!W34</f>
        <v>0</v>
      </c>
      <c r="X154" s="104">
        <f>'Proforma - SITE 5'!X34</f>
        <v>0</v>
      </c>
      <c r="Y154" s="104">
        <f>'Proforma - SITE 5'!Y34</f>
        <v>0</v>
      </c>
      <c r="Z154" s="104">
        <f>'Proforma - SITE 5'!Z34</f>
        <v>0</v>
      </c>
      <c r="AA154" s="104">
        <f>'Proforma - SITE 5'!AA34</f>
        <v>0</v>
      </c>
      <c r="AB154" s="104">
        <f t="shared" si="12"/>
        <v>0</v>
      </c>
      <c r="AC154" s="104">
        <f>'Proforma - SITE 5'!AB34</f>
        <v>0</v>
      </c>
      <c r="AD154" s="104">
        <f>'Proforma - SITE 5'!AC34</f>
        <v>0</v>
      </c>
      <c r="AE154" s="104">
        <f>'Proforma - SITE 5'!AD34</f>
        <v>0</v>
      </c>
      <c r="AF154" s="104">
        <f>'Proforma - SITE 5'!AE34</f>
        <v>0</v>
      </c>
      <c r="AG154" s="104">
        <f>'Proforma - SITE 5'!AF34</f>
        <v>0</v>
      </c>
      <c r="AH154" s="104">
        <f>'Proforma - SITE 5'!AG34</f>
        <v>0</v>
      </c>
      <c r="AI154" s="104">
        <f>'Proforma - SITE 5'!AH34</f>
        <v>0</v>
      </c>
      <c r="AJ154" s="104">
        <f>'Proforma - SITE 5'!AI34</f>
        <v>0</v>
      </c>
      <c r="AK154" s="104">
        <f>'Proforma - SITE 5'!AJ34</f>
        <v>0</v>
      </c>
      <c r="AL154" s="104">
        <f>'Proforma - SITE 5'!AK34</f>
        <v>0</v>
      </c>
      <c r="AM154" s="104">
        <f>'Proforma - SITE 5'!AL34</f>
        <v>0</v>
      </c>
      <c r="AN154" s="104">
        <f>'Proforma - SITE 5'!AM34</f>
        <v>0</v>
      </c>
      <c r="AO154" s="104">
        <f>'Proforma - SITE 5'!AN34</f>
        <v>0</v>
      </c>
      <c r="AP154" s="104">
        <f>'Proforma - SITE 5'!AO34</f>
        <v>0</v>
      </c>
      <c r="AQ154" s="104">
        <f>'Proforma - SITE 5'!AP34</f>
        <v>0</v>
      </c>
      <c r="AR154" s="104">
        <f>'Proforma - SITE 5'!AQ34</f>
        <v>0</v>
      </c>
      <c r="AS154" s="104">
        <f>'Proforma - SITE 5'!AR34</f>
        <v>0</v>
      </c>
      <c r="AT154" s="104">
        <f>'Proforma - SITE 5'!AS34</f>
        <v>0</v>
      </c>
      <c r="AU154" s="104">
        <f>'Proforma - SITE 5'!AT34</f>
        <v>0</v>
      </c>
      <c r="AV154" s="104">
        <f>'Proforma - SITE 5'!AU34</f>
        <v>0</v>
      </c>
      <c r="AW154" s="104">
        <f>'Proforma - SITE 5'!AV34</f>
        <v>0</v>
      </c>
      <c r="AX154" s="104">
        <f>'Proforma - SITE 5'!AW34</f>
        <v>0</v>
      </c>
      <c r="AY154" s="104">
        <f>'Proforma - SITE 5'!AX34</f>
        <v>0</v>
      </c>
      <c r="AZ154" s="104">
        <f>'Proforma - SITE 5'!AY34</f>
        <v>0</v>
      </c>
      <c r="BA154" s="104">
        <f>'Proforma - SITE 5'!AZ34</f>
        <v>0</v>
      </c>
      <c r="BB154" s="104">
        <f>'Proforma - SITE 5'!BA34</f>
        <v>0</v>
      </c>
      <c r="BC154" s="104">
        <f>'Proforma - SITE 5'!BB34</f>
        <v>0</v>
      </c>
      <c r="BD154" s="104">
        <f t="shared" si="13"/>
        <v>0</v>
      </c>
      <c r="BE154" s="104">
        <f>'Proforma - SITE 5'!BC34</f>
        <v>0</v>
      </c>
      <c r="BF154" s="104">
        <f>'Proforma - SITE 5'!BD34</f>
        <v>0</v>
      </c>
      <c r="BG154" s="104">
        <f>'Proforma - SITE 5'!BE34</f>
        <v>0</v>
      </c>
      <c r="BH154" s="104">
        <f>'Proforma - SITE 5'!BF34</f>
        <v>0</v>
      </c>
      <c r="BI154" s="104">
        <f>'Proforma - SITE 5'!BG34</f>
        <v>0</v>
      </c>
      <c r="BJ154" s="104">
        <f t="shared" si="14"/>
        <v>0</v>
      </c>
      <c r="BK154" s="104">
        <f>'Proforma - SITE 5'!BH34</f>
        <v>0</v>
      </c>
      <c r="BL154" s="104">
        <f>'Proforma - SITE 5'!BI34</f>
        <v>0</v>
      </c>
      <c r="BM154" s="104">
        <f t="shared" si="15"/>
        <v>0</v>
      </c>
      <c r="BN154" s="104">
        <f>'Proforma - SITE 5'!BJ34</f>
        <v>0</v>
      </c>
      <c r="BO154" s="104">
        <f>'Proforma - SITE 5'!BK34</f>
        <v>0</v>
      </c>
      <c r="BP154" s="104">
        <f>'Proforma - SITE 5'!BL34</f>
        <v>0</v>
      </c>
      <c r="BQ154" s="104">
        <f>'Proforma - SITE 5'!BM34</f>
        <v>0</v>
      </c>
      <c r="BR154" s="104">
        <f>'Proforma - SITE 5'!BN34</f>
        <v>0</v>
      </c>
      <c r="BS154" s="104">
        <f t="shared" si="16"/>
        <v>0</v>
      </c>
      <c r="BT154" s="104">
        <f t="shared" si="17"/>
        <v>0</v>
      </c>
    </row>
    <row r="155" spans="1:72" x14ac:dyDescent="0.25">
      <c r="A155" s="102" t="str">
        <f>'Proforma - SITE 5'!A35</f>
        <v/>
      </c>
      <c r="B155" s="102" t="str">
        <f>'Proforma - SITE 5'!B35</f>
        <v/>
      </c>
      <c r="C155" s="103" t="str">
        <f>'Proforma - SITE 5'!C35</f>
        <v/>
      </c>
      <c r="D155" s="105">
        <f>'Proforma - SITE 5'!D35</f>
        <v>0</v>
      </c>
      <c r="E155" s="105">
        <f>'Proforma - SITE 5'!E35</f>
        <v>0</v>
      </c>
      <c r="F155" s="105">
        <f>'Proforma - SITE 5'!F35</f>
        <v>0</v>
      </c>
      <c r="G155" s="105">
        <f>'Proforma - SITE 5'!G35</f>
        <v>0</v>
      </c>
      <c r="H155" s="105">
        <f>'Proforma - SITE 5'!H35</f>
        <v>0</v>
      </c>
      <c r="I155" s="104">
        <f>'Proforma - SITE 5'!I35</f>
        <v>0</v>
      </c>
      <c r="J155" s="104">
        <f>'Proforma - SITE 5'!J35</f>
        <v>0</v>
      </c>
      <c r="K155" s="104">
        <f>'Proforma - SITE 5'!K35</f>
        <v>0</v>
      </c>
      <c r="L155" s="104">
        <f>'Proforma - SITE 5'!L35</f>
        <v>0</v>
      </c>
      <c r="M155" s="104">
        <f>'Proforma - SITE 5'!M35</f>
        <v>0</v>
      </c>
      <c r="N155" s="104">
        <f>'Proforma - SITE 5'!N35</f>
        <v>0</v>
      </c>
      <c r="O155" s="104">
        <f>'Proforma - SITE 5'!O35</f>
        <v>0</v>
      </c>
      <c r="P155" s="104">
        <f>'Proforma - SITE 5'!P35</f>
        <v>0</v>
      </c>
      <c r="Q155" s="104">
        <f>'Proforma - SITE 5'!Q35</f>
        <v>0</v>
      </c>
      <c r="R155" s="104">
        <f>'Proforma - SITE 5'!R35</f>
        <v>0</v>
      </c>
      <c r="S155" s="104">
        <f>'Proforma - SITE 5'!S35</f>
        <v>0</v>
      </c>
      <c r="T155" s="104">
        <f>'Proforma - SITE 5'!T35</f>
        <v>0</v>
      </c>
      <c r="U155" s="104">
        <f>'Proforma - SITE 5'!U35</f>
        <v>0</v>
      </c>
      <c r="V155" s="104">
        <f>'Proforma - SITE 5'!V35</f>
        <v>0</v>
      </c>
      <c r="W155" s="104">
        <f>'Proforma - SITE 5'!W35</f>
        <v>0</v>
      </c>
      <c r="X155" s="104">
        <f>'Proforma - SITE 5'!X35</f>
        <v>0</v>
      </c>
      <c r="Y155" s="104">
        <f>'Proforma - SITE 5'!Y35</f>
        <v>0</v>
      </c>
      <c r="Z155" s="104">
        <f>'Proforma - SITE 5'!Z35</f>
        <v>0</v>
      </c>
      <c r="AA155" s="104">
        <f>'Proforma - SITE 5'!AA35</f>
        <v>0</v>
      </c>
      <c r="AB155" s="104">
        <f t="shared" si="12"/>
        <v>0</v>
      </c>
      <c r="AC155" s="104">
        <f>'Proforma - SITE 5'!AB35</f>
        <v>0</v>
      </c>
      <c r="AD155" s="104">
        <f>'Proforma - SITE 5'!AC35</f>
        <v>0</v>
      </c>
      <c r="AE155" s="104">
        <f>'Proforma - SITE 5'!AD35</f>
        <v>0</v>
      </c>
      <c r="AF155" s="104">
        <f>'Proforma - SITE 5'!AE35</f>
        <v>0</v>
      </c>
      <c r="AG155" s="104">
        <f>'Proforma - SITE 5'!AF35</f>
        <v>0</v>
      </c>
      <c r="AH155" s="104">
        <f>'Proforma - SITE 5'!AG35</f>
        <v>0</v>
      </c>
      <c r="AI155" s="104">
        <f>'Proforma - SITE 5'!AH35</f>
        <v>0</v>
      </c>
      <c r="AJ155" s="104">
        <f>'Proforma - SITE 5'!AI35</f>
        <v>0</v>
      </c>
      <c r="AK155" s="104">
        <f>'Proforma - SITE 5'!AJ35</f>
        <v>0</v>
      </c>
      <c r="AL155" s="104">
        <f>'Proforma - SITE 5'!AK35</f>
        <v>0</v>
      </c>
      <c r="AM155" s="104">
        <f>'Proforma - SITE 5'!AL35</f>
        <v>0</v>
      </c>
      <c r="AN155" s="104">
        <f>'Proforma - SITE 5'!AM35</f>
        <v>0</v>
      </c>
      <c r="AO155" s="104">
        <f>'Proforma - SITE 5'!AN35</f>
        <v>0</v>
      </c>
      <c r="AP155" s="104">
        <f>'Proforma - SITE 5'!AO35</f>
        <v>0</v>
      </c>
      <c r="AQ155" s="104">
        <f>'Proforma - SITE 5'!AP35</f>
        <v>0</v>
      </c>
      <c r="AR155" s="104">
        <f>'Proforma - SITE 5'!AQ35</f>
        <v>0</v>
      </c>
      <c r="AS155" s="104">
        <f>'Proforma - SITE 5'!AR35</f>
        <v>0</v>
      </c>
      <c r="AT155" s="104">
        <f>'Proforma - SITE 5'!AS35</f>
        <v>0</v>
      </c>
      <c r="AU155" s="104">
        <f>'Proforma - SITE 5'!AT35</f>
        <v>0</v>
      </c>
      <c r="AV155" s="104">
        <f>'Proforma - SITE 5'!AU35</f>
        <v>0</v>
      </c>
      <c r="AW155" s="104">
        <f>'Proforma - SITE 5'!AV35</f>
        <v>0</v>
      </c>
      <c r="AX155" s="104">
        <f>'Proforma - SITE 5'!AW35</f>
        <v>0</v>
      </c>
      <c r="AY155" s="104">
        <f>'Proforma - SITE 5'!AX35</f>
        <v>0</v>
      </c>
      <c r="AZ155" s="104">
        <f>'Proforma - SITE 5'!AY35</f>
        <v>0</v>
      </c>
      <c r="BA155" s="104">
        <f>'Proforma - SITE 5'!AZ35</f>
        <v>0</v>
      </c>
      <c r="BB155" s="104">
        <f>'Proforma - SITE 5'!BA35</f>
        <v>0</v>
      </c>
      <c r="BC155" s="104">
        <f>'Proforma - SITE 5'!BB35</f>
        <v>0</v>
      </c>
      <c r="BD155" s="104">
        <f t="shared" si="13"/>
        <v>0</v>
      </c>
      <c r="BE155" s="104">
        <f>'Proforma - SITE 5'!BC35</f>
        <v>0</v>
      </c>
      <c r="BF155" s="104">
        <f>'Proforma - SITE 5'!BD35</f>
        <v>0</v>
      </c>
      <c r="BG155" s="104">
        <f>'Proforma - SITE 5'!BE35</f>
        <v>0</v>
      </c>
      <c r="BH155" s="104">
        <f>'Proforma - SITE 5'!BF35</f>
        <v>0</v>
      </c>
      <c r="BI155" s="104">
        <f>'Proforma - SITE 5'!BG35</f>
        <v>0</v>
      </c>
      <c r="BJ155" s="104">
        <f t="shared" si="14"/>
        <v>0</v>
      </c>
      <c r="BK155" s="104">
        <f>'Proforma - SITE 5'!BH35</f>
        <v>0</v>
      </c>
      <c r="BL155" s="104">
        <f>'Proforma - SITE 5'!BI35</f>
        <v>0</v>
      </c>
      <c r="BM155" s="104">
        <f t="shared" si="15"/>
        <v>0</v>
      </c>
      <c r="BN155" s="104">
        <f>'Proforma - SITE 5'!BJ35</f>
        <v>0</v>
      </c>
      <c r="BO155" s="104">
        <f>'Proforma - SITE 5'!BK35</f>
        <v>0</v>
      </c>
      <c r="BP155" s="104">
        <f>'Proforma - SITE 5'!BL35</f>
        <v>0</v>
      </c>
      <c r="BQ155" s="104">
        <f>'Proforma - SITE 5'!BM35</f>
        <v>0</v>
      </c>
      <c r="BR155" s="104">
        <f>'Proforma - SITE 5'!BN35</f>
        <v>0</v>
      </c>
      <c r="BS155" s="104">
        <f t="shared" si="16"/>
        <v>0</v>
      </c>
      <c r="BT155" s="104">
        <f t="shared" si="17"/>
        <v>0</v>
      </c>
    </row>
    <row r="156" spans="1:72" x14ac:dyDescent="0.25">
      <c r="A156" s="102" t="str">
        <f>'Proforma - SITE 5'!A36</f>
        <v/>
      </c>
      <c r="B156" s="102" t="str">
        <f>'Proforma - SITE 5'!B36</f>
        <v/>
      </c>
      <c r="C156" s="103" t="str">
        <f>'Proforma - SITE 5'!C36</f>
        <v/>
      </c>
      <c r="D156" s="105">
        <f>'Proforma - SITE 5'!D36</f>
        <v>0</v>
      </c>
      <c r="E156" s="105">
        <f>'Proforma - SITE 5'!E36</f>
        <v>0</v>
      </c>
      <c r="F156" s="105">
        <f>'Proforma - SITE 5'!F36</f>
        <v>0</v>
      </c>
      <c r="G156" s="105">
        <f>'Proforma - SITE 5'!G36</f>
        <v>0</v>
      </c>
      <c r="H156" s="105">
        <f>'Proforma - SITE 5'!H36</f>
        <v>0</v>
      </c>
      <c r="I156" s="104">
        <f>'Proforma - SITE 5'!I36</f>
        <v>0</v>
      </c>
      <c r="J156" s="104">
        <f>'Proforma - SITE 5'!J36</f>
        <v>0</v>
      </c>
      <c r="K156" s="104">
        <f>'Proforma - SITE 5'!K36</f>
        <v>0</v>
      </c>
      <c r="L156" s="104">
        <f>'Proforma - SITE 5'!L36</f>
        <v>0</v>
      </c>
      <c r="M156" s="104">
        <f>'Proforma - SITE 5'!M36</f>
        <v>0</v>
      </c>
      <c r="N156" s="104">
        <f>'Proforma - SITE 5'!N36</f>
        <v>0</v>
      </c>
      <c r="O156" s="104">
        <f>'Proforma - SITE 5'!O36</f>
        <v>0</v>
      </c>
      <c r="P156" s="104">
        <f>'Proforma - SITE 5'!P36</f>
        <v>0</v>
      </c>
      <c r="Q156" s="104">
        <f>'Proforma - SITE 5'!Q36</f>
        <v>0</v>
      </c>
      <c r="R156" s="104">
        <f>'Proforma - SITE 5'!R36</f>
        <v>0</v>
      </c>
      <c r="S156" s="104">
        <f>'Proforma - SITE 5'!S36</f>
        <v>0</v>
      </c>
      <c r="T156" s="104">
        <f>'Proforma - SITE 5'!T36</f>
        <v>0</v>
      </c>
      <c r="U156" s="104">
        <f>'Proforma - SITE 5'!U36</f>
        <v>0</v>
      </c>
      <c r="V156" s="104">
        <f>'Proforma - SITE 5'!V36</f>
        <v>0</v>
      </c>
      <c r="W156" s="104">
        <f>'Proforma - SITE 5'!W36</f>
        <v>0</v>
      </c>
      <c r="X156" s="104">
        <f>'Proforma - SITE 5'!X36</f>
        <v>0</v>
      </c>
      <c r="Y156" s="104">
        <f>'Proforma - SITE 5'!Y36</f>
        <v>0</v>
      </c>
      <c r="Z156" s="104">
        <f>'Proforma - SITE 5'!Z36</f>
        <v>0</v>
      </c>
      <c r="AA156" s="104">
        <f>'Proforma - SITE 5'!AA36</f>
        <v>0</v>
      </c>
      <c r="AB156" s="104">
        <f t="shared" si="12"/>
        <v>0</v>
      </c>
      <c r="AC156" s="104">
        <f>'Proforma - SITE 5'!AB36</f>
        <v>0</v>
      </c>
      <c r="AD156" s="104">
        <f>'Proforma - SITE 5'!AC36</f>
        <v>0</v>
      </c>
      <c r="AE156" s="104">
        <f>'Proforma - SITE 5'!AD36</f>
        <v>0</v>
      </c>
      <c r="AF156" s="104">
        <f>'Proforma - SITE 5'!AE36</f>
        <v>0</v>
      </c>
      <c r="AG156" s="104">
        <f>'Proforma - SITE 5'!AF36</f>
        <v>0</v>
      </c>
      <c r="AH156" s="104">
        <f>'Proforma - SITE 5'!AG36</f>
        <v>0</v>
      </c>
      <c r="AI156" s="104">
        <f>'Proforma - SITE 5'!AH36</f>
        <v>0</v>
      </c>
      <c r="AJ156" s="104">
        <f>'Proforma - SITE 5'!AI36</f>
        <v>0</v>
      </c>
      <c r="AK156" s="104">
        <f>'Proforma - SITE 5'!AJ36</f>
        <v>0</v>
      </c>
      <c r="AL156" s="104">
        <f>'Proforma - SITE 5'!AK36</f>
        <v>0</v>
      </c>
      <c r="AM156" s="104">
        <f>'Proforma - SITE 5'!AL36</f>
        <v>0</v>
      </c>
      <c r="AN156" s="104">
        <f>'Proforma - SITE 5'!AM36</f>
        <v>0</v>
      </c>
      <c r="AO156" s="104">
        <f>'Proforma - SITE 5'!AN36</f>
        <v>0</v>
      </c>
      <c r="AP156" s="104">
        <f>'Proforma - SITE 5'!AO36</f>
        <v>0</v>
      </c>
      <c r="AQ156" s="104">
        <f>'Proforma - SITE 5'!AP36</f>
        <v>0</v>
      </c>
      <c r="AR156" s="104">
        <f>'Proforma - SITE 5'!AQ36</f>
        <v>0</v>
      </c>
      <c r="AS156" s="104">
        <f>'Proforma - SITE 5'!AR36</f>
        <v>0</v>
      </c>
      <c r="AT156" s="104">
        <f>'Proforma - SITE 5'!AS36</f>
        <v>0</v>
      </c>
      <c r="AU156" s="104">
        <f>'Proforma - SITE 5'!AT36</f>
        <v>0</v>
      </c>
      <c r="AV156" s="104">
        <f>'Proforma - SITE 5'!AU36</f>
        <v>0</v>
      </c>
      <c r="AW156" s="104">
        <f>'Proforma - SITE 5'!AV36</f>
        <v>0</v>
      </c>
      <c r="AX156" s="104">
        <f>'Proforma - SITE 5'!AW36</f>
        <v>0</v>
      </c>
      <c r="AY156" s="104">
        <f>'Proforma - SITE 5'!AX36</f>
        <v>0</v>
      </c>
      <c r="AZ156" s="104">
        <f>'Proforma - SITE 5'!AY36</f>
        <v>0</v>
      </c>
      <c r="BA156" s="104">
        <f>'Proforma - SITE 5'!AZ36</f>
        <v>0</v>
      </c>
      <c r="BB156" s="104">
        <f>'Proforma - SITE 5'!BA36</f>
        <v>0</v>
      </c>
      <c r="BC156" s="104">
        <f>'Proforma - SITE 5'!BB36</f>
        <v>0</v>
      </c>
      <c r="BD156" s="104">
        <f t="shared" si="13"/>
        <v>0</v>
      </c>
      <c r="BE156" s="104">
        <f>'Proforma - SITE 5'!BC36</f>
        <v>0</v>
      </c>
      <c r="BF156" s="104">
        <f>'Proforma - SITE 5'!BD36</f>
        <v>0</v>
      </c>
      <c r="BG156" s="104">
        <f>'Proforma - SITE 5'!BE36</f>
        <v>0</v>
      </c>
      <c r="BH156" s="104">
        <f>'Proforma - SITE 5'!BF36</f>
        <v>0</v>
      </c>
      <c r="BI156" s="104">
        <f>'Proforma - SITE 5'!BG36</f>
        <v>0</v>
      </c>
      <c r="BJ156" s="104">
        <f t="shared" si="14"/>
        <v>0</v>
      </c>
      <c r="BK156" s="104">
        <f>'Proforma - SITE 5'!BH36</f>
        <v>0</v>
      </c>
      <c r="BL156" s="104">
        <f>'Proforma - SITE 5'!BI36</f>
        <v>0</v>
      </c>
      <c r="BM156" s="104">
        <f t="shared" si="15"/>
        <v>0</v>
      </c>
      <c r="BN156" s="104">
        <f>'Proforma - SITE 5'!BJ36</f>
        <v>0</v>
      </c>
      <c r="BO156" s="104">
        <f>'Proforma - SITE 5'!BK36</f>
        <v>0</v>
      </c>
      <c r="BP156" s="104">
        <f>'Proforma - SITE 5'!BL36</f>
        <v>0</v>
      </c>
      <c r="BQ156" s="104">
        <f>'Proforma - SITE 5'!BM36</f>
        <v>0</v>
      </c>
      <c r="BR156" s="104">
        <f>'Proforma - SITE 5'!BN36</f>
        <v>0</v>
      </c>
      <c r="BS156" s="104">
        <f t="shared" si="16"/>
        <v>0</v>
      </c>
      <c r="BT156" s="104">
        <f t="shared" si="17"/>
        <v>0</v>
      </c>
    </row>
    <row r="157" spans="1:72" x14ac:dyDescent="0.25">
      <c r="A157" s="102" t="str">
        <f>'Proforma - SITE 6'!A6</f>
        <v/>
      </c>
      <c r="B157" s="102" t="str">
        <f>'Proforma - SITE 6'!B6</f>
        <v/>
      </c>
      <c r="C157" s="103" t="str">
        <f>'Proforma - SITE 6'!C6</f>
        <v/>
      </c>
      <c r="D157" s="105">
        <f>'Proforma - SITE 6'!D6</f>
        <v>0</v>
      </c>
      <c r="E157" s="105">
        <f>'Proforma - SITE 6'!E6</f>
        <v>0</v>
      </c>
      <c r="F157" s="105">
        <f>'Proforma - SITE 6'!F6</f>
        <v>0</v>
      </c>
      <c r="G157" s="105">
        <f>'Proforma - SITE 6'!G6</f>
        <v>0</v>
      </c>
      <c r="H157" s="105">
        <f>'Proforma - SITE 6'!H6</f>
        <v>0</v>
      </c>
      <c r="I157" s="104">
        <f>'Proforma - SITE 6'!I6</f>
        <v>0</v>
      </c>
      <c r="J157" s="104">
        <f>'Proforma - SITE 6'!J6</f>
        <v>0</v>
      </c>
      <c r="K157" s="104">
        <f>'Proforma - SITE 6'!K6</f>
        <v>0</v>
      </c>
      <c r="L157" s="104">
        <f>'Proforma - SITE 6'!L6</f>
        <v>0</v>
      </c>
      <c r="M157" s="104">
        <f>'Proforma - SITE 6'!M6</f>
        <v>0</v>
      </c>
      <c r="N157" s="104">
        <f>'Proforma - SITE 6'!N6</f>
        <v>0</v>
      </c>
      <c r="O157" s="104">
        <f>'Proforma - SITE 6'!O6</f>
        <v>0</v>
      </c>
      <c r="P157" s="104">
        <f>'Proforma - SITE 6'!P6</f>
        <v>0</v>
      </c>
      <c r="Q157" s="104">
        <f>'Proforma - SITE 6'!Q6</f>
        <v>0</v>
      </c>
      <c r="R157" s="104">
        <f>'Proforma - SITE 6'!R6</f>
        <v>0</v>
      </c>
      <c r="S157" s="104">
        <f>'Proforma - SITE 6'!S6</f>
        <v>0</v>
      </c>
      <c r="T157" s="104">
        <f>'Proforma - SITE 6'!T6</f>
        <v>0</v>
      </c>
      <c r="U157" s="104">
        <f>'Proforma - SITE 6'!U6</f>
        <v>0</v>
      </c>
      <c r="V157" s="104">
        <f>'Proforma - SITE 6'!V6</f>
        <v>0</v>
      </c>
      <c r="W157" s="104">
        <f>'Proforma - SITE 6'!W6</f>
        <v>0</v>
      </c>
      <c r="X157" s="104">
        <f>'Proforma - SITE 6'!X6</f>
        <v>0</v>
      </c>
      <c r="Y157" s="104">
        <f>'Proforma - SITE 6'!Y6</f>
        <v>0</v>
      </c>
      <c r="Z157" s="104">
        <f>'Proforma - SITE 6'!Z6</f>
        <v>0</v>
      </c>
      <c r="AA157" s="104">
        <f>'Proforma - SITE 6'!AA6</f>
        <v>0</v>
      </c>
      <c r="AB157" s="104">
        <f t="shared" si="12"/>
        <v>0</v>
      </c>
      <c r="AC157" s="104">
        <f>'Proforma - SITE 6'!AB6</f>
        <v>0</v>
      </c>
      <c r="AD157" s="104">
        <f>'Proforma - SITE 6'!AC6</f>
        <v>0</v>
      </c>
      <c r="AE157" s="104">
        <f>'Proforma - SITE 6'!AD6</f>
        <v>0</v>
      </c>
      <c r="AF157" s="104">
        <f>'Proforma - SITE 6'!AE6</f>
        <v>0</v>
      </c>
      <c r="AG157" s="104">
        <f>'Proforma - SITE 6'!AF6</f>
        <v>0</v>
      </c>
      <c r="AH157" s="104">
        <f>'Proforma - SITE 6'!AG6</f>
        <v>0</v>
      </c>
      <c r="AI157" s="104">
        <f>'Proforma - SITE 6'!AH6</f>
        <v>0</v>
      </c>
      <c r="AJ157" s="104">
        <f>'Proforma - SITE 6'!AI6</f>
        <v>0</v>
      </c>
      <c r="AK157" s="104">
        <f>'Proforma - SITE 6'!AJ6</f>
        <v>0</v>
      </c>
      <c r="AL157" s="104">
        <f>'Proforma - SITE 6'!AK6</f>
        <v>0</v>
      </c>
      <c r="AM157" s="104">
        <f>'Proforma - SITE 6'!AL6</f>
        <v>0</v>
      </c>
      <c r="AN157" s="104">
        <f>'Proforma - SITE 6'!AM6</f>
        <v>0</v>
      </c>
      <c r="AO157" s="104">
        <f>'Proforma - SITE 6'!AN6</f>
        <v>0</v>
      </c>
      <c r="AP157" s="104">
        <f>'Proforma - SITE 6'!AO6</f>
        <v>0</v>
      </c>
      <c r="AQ157" s="104">
        <f>'Proforma - SITE 6'!AP6</f>
        <v>0</v>
      </c>
      <c r="AR157" s="104">
        <f>'Proforma - SITE 6'!AQ6</f>
        <v>0</v>
      </c>
      <c r="AS157" s="104">
        <f>'Proforma - SITE 6'!AR6</f>
        <v>0</v>
      </c>
      <c r="AT157" s="104">
        <f>'Proforma - SITE 6'!AS6</f>
        <v>0</v>
      </c>
      <c r="AU157" s="104">
        <f>'Proforma - SITE 6'!AT6</f>
        <v>0</v>
      </c>
      <c r="AV157" s="104">
        <f>'Proforma - SITE 6'!AU6</f>
        <v>0</v>
      </c>
      <c r="AW157" s="104">
        <f>'Proforma - SITE 6'!AV6</f>
        <v>0</v>
      </c>
      <c r="AX157" s="104">
        <f>'Proforma - SITE 6'!AW6</f>
        <v>0</v>
      </c>
      <c r="AY157" s="104">
        <f>'Proforma - SITE 6'!AX6</f>
        <v>0</v>
      </c>
      <c r="AZ157" s="104">
        <f>'Proforma - SITE 6'!AY6</f>
        <v>0</v>
      </c>
      <c r="BA157" s="104">
        <f>'Proforma - SITE 6'!AZ6</f>
        <v>0</v>
      </c>
      <c r="BB157" s="104">
        <f>'Proforma - SITE 6'!BA6</f>
        <v>0</v>
      </c>
      <c r="BC157" s="104">
        <f>'Proforma - SITE 6'!BB6</f>
        <v>0</v>
      </c>
      <c r="BD157" s="104">
        <f t="shared" si="13"/>
        <v>0</v>
      </c>
      <c r="BE157" s="104">
        <f>'Proforma - SITE 6'!BC6</f>
        <v>0</v>
      </c>
      <c r="BF157" s="104">
        <f>'Proforma - SITE 6'!BD6</f>
        <v>0</v>
      </c>
      <c r="BG157" s="104">
        <f>'Proforma - SITE 6'!BE6</f>
        <v>0</v>
      </c>
      <c r="BH157" s="104">
        <f>'Proforma - SITE 6'!BF6</f>
        <v>0</v>
      </c>
      <c r="BI157" s="104">
        <f>'Proforma - SITE 6'!BG6</f>
        <v>0</v>
      </c>
      <c r="BJ157" s="104">
        <f t="shared" si="14"/>
        <v>0</v>
      </c>
      <c r="BK157" s="104">
        <f>'Proforma - SITE 6'!BH6</f>
        <v>0</v>
      </c>
      <c r="BL157" s="104">
        <f>'Proforma - SITE 6'!BI6</f>
        <v>0</v>
      </c>
      <c r="BM157" s="104">
        <f t="shared" si="15"/>
        <v>0</v>
      </c>
      <c r="BN157" s="104">
        <f>'Proforma - SITE 6'!BJ6</f>
        <v>0</v>
      </c>
      <c r="BO157" s="104">
        <f>'Proforma - SITE 6'!BK6</f>
        <v>0</v>
      </c>
      <c r="BP157" s="104">
        <f>'Proforma - SITE 6'!BL6</f>
        <v>0</v>
      </c>
      <c r="BQ157" s="104">
        <f>'Proforma - SITE 6'!BM6</f>
        <v>0</v>
      </c>
      <c r="BR157" s="104">
        <f>'Proforma - SITE 6'!BN6</f>
        <v>0</v>
      </c>
      <c r="BS157" s="104">
        <f t="shared" si="16"/>
        <v>0</v>
      </c>
      <c r="BT157" s="104">
        <f t="shared" si="17"/>
        <v>0</v>
      </c>
    </row>
    <row r="158" spans="1:72" x14ac:dyDescent="0.25">
      <c r="A158" s="102" t="str">
        <f>'Proforma - SITE 6'!A7</f>
        <v/>
      </c>
      <c r="B158" s="102" t="str">
        <f>'Proforma - SITE 6'!B7</f>
        <v/>
      </c>
      <c r="C158" s="103" t="str">
        <f>'Proforma - SITE 6'!C7</f>
        <v/>
      </c>
      <c r="D158" s="105">
        <f>'Proforma - SITE 6'!D7</f>
        <v>0</v>
      </c>
      <c r="E158" s="105">
        <f>'Proforma - SITE 6'!E7</f>
        <v>0</v>
      </c>
      <c r="F158" s="105">
        <f>'Proforma - SITE 6'!F7</f>
        <v>0</v>
      </c>
      <c r="G158" s="105">
        <f>'Proforma - SITE 6'!G7</f>
        <v>0</v>
      </c>
      <c r="H158" s="105">
        <f>'Proforma - SITE 6'!H7</f>
        <v>0</v>
      </c>
      <c r="I158" s="104">
        <f>'Proforma - SITE 6'!I7</f>
        <v>0</v>
      </c>
      <c r="J158" s="104">
        <f>'Proforma - SITE 6'!J7</f>
        <v>0</v>
      </c>
      <c r="K158" s="104">
        <f>'Proforma - SITE 6'!K7</f>
        <v>0</v>
      </c>
      <c r="L158" s="104">
        <f>'Proforma - SITE 6'!L7</f>
        <v>0</v>
      </c>
      <c r="M158" s="104">
        <f>'Proforma - SITE 6'!M7</f>
        <v>0</v>
      </c>
      <c r="N158" s="104">
        <f>'Proforma - SITE 6'!N7</f>
        <v>0</v>
      </c>
      <c r="O158" s="104">
        <f>'Proforma - SITE 6'!O7</f>
        <v>0</v>
      </c>
      <c r="P158" s="104">
        <f>'Proforma - SITE 6'!P7</f>
        <v>0</v>
      </c>
      <c r="Q158" s="104">
        <f>'Proforma - SITE 6'!Q7</f>
        <v>0</v>
      </c>
      <c r="R158" s="104">
        <f>'Proforma - SITE 6'!R7</f>
        <v>0</v>
      </c>
      <c r="S158" s="104">
        <f>'Proforma - SITE 6'!S7</f>
        <v>0</v>
      </c>
      <c r="T158" s="104">
        <f>'Proforma - SITE 6'!T7</f>
        <v>0</v>
      </c>
      <c r="U158" s="104">
        <f>'Proforma - SITE 6'!U7</f>
        <v>0</v>
      </c>
      <c r="V158" s="104">
        <f>'Proforma - SITE 6'!V7</f>
        <v>0</v>
      </c>
      <c r="W158" s="104">
        <f>'Proforma - SITE 6'!W7</f>
        <v>0</v>
      </c>
      <c r="X158" s="104">
        <f>'Proforma - SITE 6'!X7</f>
        <v>0</v>
      </c>
      <c r="Y158" s="104">
        <f>'Proforma - SITE 6'!Y7</f>
        <v>0</v>
      </c>
      <c r="Z158" s="104">
        <f>'Proforma - SITE 6'!Z7</f>
        <v>0</v>
      </c>
      <c r="AA158" s="104">
        <f>'Proforma - SITE 6'!AA7</f>
        <v>0</v>
      </c>
      <c r="AB158" s="104">
        <f t="shared" si="12"/>
        <v>0</v>
      </c>
      <c r="AC158" s="104">
        <f>'Proforma - SITE 6'!AB7</f>
        <v>0</v>
      </c>
      <c r="AD158" s="104">
        <f>'Proforma - SITE 6'!AC7</f>
        <v>0</v>
      </c>
      <c r="AE158" s="104">
        <f>'Proforma - SITE 6'!AD7</f>
        <v>0</v>
      </c>
      <c r="AF158" s="104">
        <f>'Proforma - SITE 6'!AE7</f>
        <v>0</v>
      </c>
      <c r="AG158" s="104">
        <f>'Proforma - SITE 6'!AF7</f>
        <v>0</v>
      </c>
      <c r="AH158" s="104">
        <f>'Proforma - SITE 6'!AG7</f>
        <v>0</v>
      </c>
      <c r="AI158" s="104">
        <f>'Proforma - SITE 6'!AH7</f>
        <v>0</v>
      </c>
      <c r="AJ158" s="104">
        <f>'Proforma - SITE 6'!AI7</f>
        <v>0</v>
      </c>
      <c r="AK158" s="104">
        <f>'Proforma - SITE 6'!AJ7</f>
        <v>0</v>
      </c>
      <c r="AL158" s="104">
        <f>'Proforma - SITE 6'!AK7</f>
        <v>0</v>
      </c>
      <c r="AM158" s="104">
        <f>'Proforma - SITE 6'!AL7</f>
        <v>0</v>
      </c>
      <c r="AN158" s="104">
        <f>'Proforma - SITE 6'!AM7</f>
        <v>0</v>
      </c>
      <c r="AO158" s="104">
        <f>'Proforma - SITE 6'!AN7</f>
        <v>0</v>
      </c>
      <c r="AP158" s="104">
        <f>'Proforma - SITE 6'!AO7</f>
        <v>0</v>
      </c>
      <c r="AQ158" s="104">
        <f>'Proforma - SITE 6'!AP7</f>
        <v>0</v>
      </c>
      <c r="AR158" s="104">
        <f>'Proforma - SITE 6'!AQ7</f>
        <v>0</v>
      </c>
      <c r="AS158" s="104">
        <f>'Proforma - SITE 6'!AR7</f>
        <v>0</v>
      </c>
      <c r="AT158" s="104">
        <f>'Proforma - SITE 6'!AS7</f>
        <v>0</v>
      </c>
      <c r="AU158" s="104">
        <f>'Proforma - SITE 6'!AT7</f>
        <v>0</v>
      </c>
      <c r="AV158" s="104">
        <f>'Proforma - SITE 6'!AU7</f>
        <v>0</v>
      </c>
      <c r="AW158" s="104">
        <f>'Proforma - SITE 6'!AV7</f>
        <v>0</v>
      </c>
      <c r="AX158" s="104">
        <f>'Proforma - SITE 6'!AW7</f>
        <v>0</v>
      </c>
      <c r="AY158" s="104">
        <f>'Proforma - SITE 6'!AX7</f>
        <v>0</v>
      </c>
      <c r="AZ158" s="104">
        <f>'Proforma - SITE 6'!AY7</f>
        <v>0</v>
      </c>
      <c r="BA158" s="104">
        <f>'Proforma - SITE 6'!AZ7</f>
        <v>0</v>
      </c>
      <c r="BB158" s="104">
        <f>'Proforma - SITE 6'!BA7</f>
        <v>0</v>
      </c>
      <c r="BC158" s="104">
        <f>'Proforma - SITE 6'!BB7</f>
        <v>0</v>
      </c>
      <c r="BD158" s="104">
        <f t="shared" si="13"/>
        <v>0</v>
      </c>
      <c r="BE158" s="104">
        <f>'Proforma - SITE 6'!BC7</f>
        <v>0</v>
      </c>
      <c r="BF158" s="104">
        <f>'Proforma - SITE 6'!BD7</f>
        <v>0</v>
      </c>
      <c r="BG158" s="104">
        <f>'Proforma - SITE 6'!BE7</f>
        <v>0</v>
      </c>
      <c r="BH158" s="104">
        <f>'Proforma - SITE 6'!BF7</f>
        <v>0</v>
      </c>
      <c r="BI158" s="104">
        <f>'Proforma - SITE 6'!BG7</f>
        <v>0</v>
      </c>
      <c r="BJ158" s="104">
        <f t="shared" si="14"/>
        <v>0</v>
      </c>
      <c r="BK158" s="104">
        <f>'Proforma - SITE 6'!BH7</f>
        <v>0</v>
      </c>
      <c r="BL158" s="104">
        <f>'Proforma - SITE 6'!BI7</f>
        <v>0</v>
      </c>
      <c r="BM158" s="104">
        <f t="shared" si="15"/>
        <v>0</v>
      </c>
      <c r="BN158" s="104">
        <f>'Proforma - SITE 6'!BJ7</f>
        <v>0</v>
      </c>
      <c r="BO158" s="104">
        <f>'Proforma - SITE 6'!BK7</f>
        <v>0</v>
      </c>
      <c r="BP158" s="104">
        <f>'Proforma - SITE 6'!BL7</f>
        <v>0</v>
      </c>
      <c r="BQ158" s="104">
        <f>'Proforma - SITE 6'!BM7</f>
        <v>0</v>
      </c>
      <c r="BR158" s="104">
        <f>'Proforma - SITE 6'!BN7</f>
        <v>0</v>
      </c>
      <c r="BS158" s="104">
        <f t="shared" si="16"/>
        <v>0</v>
      </c>
      <c r="BT158" s="104">
        <f t="shared" si="17"/>
        <v>0</v>
      </c>
    </row>
    <row r="159" spans="1:72" x14ac:dyDescent="0.25">
      <c r="A159" s="102" t="str">
        <f>'Proforma - SITE 6'!A8</f>
        <v/>
      </c>
      <c r="B159" s="102" t="str">
        <f>'Proforma - SITE 6'!B8</f>
        <v/>
      </c>
      <c r="C159" s="103" t="str">
        <f>'Proforma - SITE 6'!C8</f>
        <v/>
      </c>
      <c r="D159" s="105">
        <f>'Proforma - SITE 6'!D8</f>
        <v>0</v>
      </c>
      <c r="E159" s="105">
        <f>'Proforma - SITE 6'!E8</f>
        <v>0</v>
      </c>
      <c r="F159" s="105">
        <f>'Proforma - SITE 6'!F8</f>
        <v>0</v>
      </c>
      <c r="G159" s="105">
        <f>'Proforma - SITE 6'!G8</f>
        <v>0</v>
      </c>
      <c r="H159" s="105">
        <f>'Proforma - SITE 6'!H8</f>
        <v>0</v>
      </c>
      <c r="I159" s="104">
        <f>'Proforma - SITE 6'!I8</f>
        <v>0</v>
      </c>
      <c r="J159" s="104">
        <f>'Proforma - SITE 6'!J8</f>
        <v>0</v>
      </c>
      <c r="K159" s="104">
        <f>'Proforma - SITE 6'!K8</f>
        <v>0</v>
      </c>
      <c r="L159" s="104">
        <f>'Proforma - SITE 6'!L8</f>
        <v>0</v>
      </c>
      <c r="M159" s="104">
        <f>'Proforma - SITE 6'!M8</f>
        <v>0</v>
      </c>
      <c r="N159" s="104">
        <f>'Proforma - SITE 6'!N8</f>
        <v>0</v>
      </c>
      <c r="O159" s="104">
        <f>'Proforma - SITE 6'!O8</f>
        <v>0</v>
      </c>
      <c r="P159" s="104">
        <f>'Proforma - SITE 6'!P8</f>
        <v>0</v>
      </c>
      <c r="Q159" s="104">
        <f>'Proforma - SITE 6'!Q8</f>
        <v>0</v>
      </c>
      <c r="R159" s="104">
        <f>'Proforma - SITE 6'!R8</f>
        <v>0</v>
      </c>
      <c r="S159" s="104">
        <f>'Proforma - SITE 6'!S8</f>
        <v>0</v>
      </c>
      <c r="T159" s="104">
        <f>'Proforma - SITE 6'!T8</f>
        <v>0</v>
      </c>
      <c r="U159" s="104">
        <f>'Proforma - SITE 6'!U8</f>
        <v>0</v>
      </c>
      <c r="V159" s="104">
        <f>'Proforma - SITE 6'!V8</f>
        <v>0</v>
      </c>
      <c r="W159" s="104">
        <f>'Proforma - SITE 6'!W8</f>
        <v>0</v>
      </c>
      <c r="X159" s="104">
        <f>'Proforma - SITE 6'!X8</f>
        <v>0</v>
      </c>
      <c r="Y159" s="104">
        <f>'Proforma - SITE 6'!Y8</f>
        <v>0</v>
      </c>
      <c r="Z159" s="104">
        <f>'Proforma - SITE 6'!Z8</f>
        <v>0</v>
      </c>
      <c r="AA159" s="104">
        <f>'Proforma - SITE 6'!AA8</f>
        <v>0</v>
      </c>
      <c r="AB159" s="104">
        <f t="shared" si="12"/>
        <v>0</v>
      </c>
      <c r="AC159" s="104">
        <f>'Proforma - SITE 6'!AB8</f>
        <v>0</v>
      </c>
      <c r="AD159" s="104">
        <f>'Proforma - SITE 6'!AC8</f>
        <v>0</v>
      </c>
      <c r="AE159" s="104">
        <f>'Proforma - SITE 6'!AD8</f>
        <v>0</v>
      </c>
      <c r="AF159" s="104">
        <f>'Proforma - SITE 6'!AE8</f>
        <v>0</v>
      </c>
      <c r="AG159" s="104">
        <f>'Proforma - SITE 6'!AF8</f>
        <v>0</v>
      </c>
      <c r="AH159" s="104">
        <f>'Proforma - SITE 6'!AG8</f>
        <v>0</v>
      </c>
      <c r="AI159" s="104">
        <f>'Proforma - SITE 6'!AH8</f>
        <v>0</v>
      </c>
      <c r="AJ159" s="104">
        <f>'Proforma - SITE 6'!AI8</f>
        <v>0</v>
      </c>
      <c r="AK159" s="104">
        <f>'Proforma - SITE 6'!AJ8</f>
        <v>0</v>
      </c>
      <c r="AL159" s="104">
        <f>'Proforma - SITE 6'!AK8</f>
        <v>0</v>
      </c>
      <c r="AM159" s="104">
        <f>'Proforma - SITE 6'!AL8</f>
        <v>0</v>
      </c>
      <c r="AN159" s="104">
        <f>'Proforma - SITE 6'!AM8</f>
        <v>0</v>
      </c>
      <c r="AO159" s="104">
        <f>'Proforma - SITE 6'!AN8</f>
        <v>0</v>
      </c>
      <c r="AP159" s="104">
        <f>'Proforma - SITE 6'!AO8</f>
        <v>0</v>
      </c>
      <c r="AQ159" s="104">
        <f>'Proforma - SITE 6'!AP8</f>
        <v>0</v>
      </c>
      <c r="AR159" s="104">
        <f>'Proforma - SITE 6'!AQ8</f>
        <v>0</v>
      </c>
      <c r="AS159" s="104">
        <f>'Proforma - SITE 6'!AR8</f>
        <v>0</v>
      </c>
      <c r="AT159" s="104">
        <f>'Proforma - SITE 6'!AS8</f>
        <v>0</v>
      </c>
      <c r="AU159" s="104">
        <f>'Proforma - SITE 6'!AT8</f>
        <v>0</v>
      </c>
      <c r="AV159" s="104">
        <f>'Proforma - SITE 6'!AU8</f>
        <v>0</v>
      </c>
      <c r="AW159" s="104">
        <f>'Proforma - SITE 6'!AV8</f>
        <v>0</v>
      </c>
      <c r="AX159" s="104">
        <f>'Proforma - SITE 6'!AW8</f>
        <v>0</v>
      </c>
      <c r="AY159" s="104">
        <f>'Proforma - SITE 6'!AX8</f>
        <v>0</v>
      </c>
      <c r="AZ159" s="104">
        <f>'Proforma - SITE 6'!AY8</f>
        <v>0</v>
      </c>
      <c r="BA159" s="104">
        <f>'Proforma - SITE 6'!AZ8</f>
        <v>0</v>
      </c>
      <c r="BB159" s="104">
        <f>'Proforma - SITE 6'!BA8</f>
        <v>0</v>
      </c>
      <c r="BC159" s="104">
        <f>'Proforma - SITE 6'!BB8</f>
        <v>0</v>
      </c>
      <c r="BD159" s="104">
        <f t="shared" si="13"/>
        <v>0</v>
      </c>
      <c r="BE159" s="104">
        <f>'Proforma - SITE 6'!BC8</f>
        <v>0</v>
      </c>
      <c r="BF159" s="104">
        <f>'Proforma - SITE 6'!BD8</f>
        <v>0</v>
      </c>
      <c r="BG159" s="104">
        <f>'Proforma - SITE 6'!BE8</f>
        <v>0</v>
      </c>
      <c r="BH159" s="104">
        <f>'Proforma - SITE 6'!BF8</f>
        <v>0</v>
      </c>
      <c r="BI159" s="104">
        <f>'Proforma - SITE 6'!BG8</f>
        <v>0</v>
      </c>
      <c r="BJ159" s="104">
        <f t="shared" si="14"/>
        <v>0</v>
      </c>
      <c r="BK159" s="104">
        <f>'Proforma - SITE 6'!BH8</f>
        <v>0</v>
      </c>
      <c r="BL159" s="104">
        <f>'Proforma - SITE 6'!BI8</f>
        <v>0</v>
      </c>
      <c r="BM159" s="104">
        <f t="shared" si="15"/>
        <v>0</v>
      </c>
      <c r="BN159" s="104">
        <f>'Proforma - SITE 6'!BJ8</f>
        <v>0</v>
      </c>
      <c r="BO159" s="104">
        <f>'Proforma - SITE 6'!BK8</f>
        <v>0</v>
      </c>
      <c r="BP159" s="104">
        <f>'Proforma - SITE 6'!BL8</f>
        <v>0</v>
      </c>
      <c r="BQ159" s="104">
        <f>'Proforma - SITE 6'!BM8</f>
        <v>0</v>
      </c>
      <c r="BR159" s="104">
        <f>'Proforma - SITE 6'!BN8</f>
        <v>0</v>
      </c>
      <c r="BS159" s="104">
        <f t="shared" si="16"/>
        <v>0</v>
      </c>
      <c r="BT159" s="104">
        <f t="shared" si="17"/>
        <v>0</v>
      </c>
    </row>
    <row r="160" spans="1:72" x14ac:dyDescent="0.25">
      <c r="A160" s="102" t="str">
        <f>'Proforma - SITE 6'!A9</f>
        <v/>
      </c>
      <c r="B160" s="102" t="str">
        <f>'Proforma - SITE 6'!B9</f>
        <v/>
      </c>
      <c r="C160" s="103" t="str">
        <f>'Proforma - SITE 6'!C9</f>
        <v/>
      </c>
      <c r="D160" s="105">
        <f>'Proforma - SITE 6'!D9</f>
        <v>0</v>
      </c>
      <c r="E160" s="105">
        <f>'Proforma - SITE 6'!E9</f>
        <v>0</v>
      </c>
      <c r="F160" s="105">
        <f>'Proforma - SITE 6'!F9</f>
        <v>0</v>
      </c>
      <c r="G160" s="105">
        <f>'Proforma - SITE 6'!G9</f>
        <v>0</v>
      </c>
      <c r="H160" s="105">
        <f>'Proforma - SITE 6'!H9</f>
        <v>0</v>
      </c>
      <c r="I160" s="104">
        <f>'Proforma - SITE 6'!I9</f>
        <v>0</v>
      </c>
      <c r="J160" s="104">
        <f>'Proforma - SITE 6'!J9</f>
        <v>0</v>
      </c>
      <c r="K160" s="104">
        <f>'Proforma - SITE 6'!K9</f>
        <v>0</v>
      </c>
      <c r="L160" s="104">
        <f>'Proforma - SITE 6'!L9</f>
        <v>0</v>
      </c>
      <c r="M160" s="104">
        <f>'Proforma - SITE 6'!M9</f>
        <v>0</v>
      </c>
      <c r="N160" s="104">
        <f>'Proforma - SITE 6'!N9</f>
        <v>0</v>
      </c>
      <c r="O160" s="104">
        <f>'Proforma - SITE 6'!O9</f>
        <v>0</v>
      </c>
      <c r="P160" s="104">
        <f>'Proforma - SITE 6'!P9</f>
        <v>0</v>
      </c>
      <c r="Q160" s="104">
        <f>'Proforma - SITE 6'!Q9</f>
        <v>0</v>
      </c>
      <c r="R160" s="104">
        <f>'Proforma - SITE 6'!R9</f>
        <v>0</v>
      </c>
      <c r="S160" s="104">
        <f>'Proforma - SITE 6'!S9</f>
        <v>0</v>
      </c>
      <c r="T160" s="104">
        <f>'Proforma - SITE 6'!T9</f>
        <v>0</v>
      </c>
      <c r="U160" s="104">
        <f>'Proforma - SITE 6'!U9</f>
        <v>0</v>
      </c>
      <c r="V160" s="104">
        <f>'Proforma - SITE 6'!V9</f>
        <v>0</v>
      </c>
      <c r="W160" s="104">
        <f>'Proforma - SITE 6'!W9</f>
        <v>0</v>
      </c>
      <c r="X160" s="104">
        <f>'Proforma - SITE 6'!X9</f>
        <v>0</v>
      </c>
      <c r="Y160" s="104">
        <f>'Proforma - SITE 6'!Y9</f>
        <v>0</v>
      </c>
      <c r="Z160" s="104">
        <f>'Proforma - SITE 6'!Z9</f>
        <v>0</v>
      </c>
      <c r="AA160" s="104">
        <f>'Proforma - SITE 6'!AA9</f>
        <v>0</v>
      </c>
      <c r="AB160" s="104">
        <f t="shared" si="12"/>
        <v>0</v>
      </c>
      <c r="AC160" s="104">
        <f>'Proforma - SITE 6'!AB9</f>
        <v>0</v>
      </c>
      <c r="AD160" s="104">
        <f>'Proforma - SITE 6'!AC9</f>
        <v>0</v>
      </c>
      <c r="AE160" s="104">
        <f>'Proforma - SITE 6'!AD9</f>
        <v>0</v>
      </c>
      <c r="AF160" s="104">
        <f>'Proforma - SITE 6'!AE9</f>
        <v>0</v>
      </c>
      <c r="AG160" s="104">
        <f>'Proforma - SITE 6'!AF9</f>
        <v>0</v>
      </c>
      <c r="AH160" s="104">
        <f>'Proforma - SITE 6'!AG9</f>
        <v>0</v>
      </c>
      <c r="AI160" s="104">
        <f>'Proforma - SITE 6'!AH9</f>
        <v>0</v>
      </c>
      <c r="AJ160" s="104">
        <f>'Proforma - SITE 6'!AI9</f>
        <v>0</v>
      </c>
      <c r="AK160" s="104">
        <f>'Proforma - SITE 6'!AJ9</f>
        <v>0</v>
      </c>
      <c r="AL160" s="104">
        <f>'Proforma - SITE 6'!AK9</f>
        <v>0</v>
      </c>
      <c r="AM160" s="104">
        <f>'Proforma - SITE 6'!AL9</f>
        <v>0</v>
      </c>
      <c r="AN160" s="104">
        <f>'Proforma - SITE 6'!AM9</f>
        <v>0</v>
      </c>
      <c r="AO160" s="104">
        <f>'Proforma - SITE 6'!AN9</f>
        <v>0</v>
      </c>
      <c r="AP160" s="104">
        <f>'Proforma - SITE 6'!AO9</f>
        <v>0</v>
      </c>
      <c r="AQ160" s="104">
        <f>'Proforma - SITE 6'!AP9</f>
        <v>0</v>
      </c>
      <c r="AR160" s="104">
        <f>'Proforma - SITE 6'!AQ9</f>
        <v>0</v>
      </c>
      <c r="AS160" s="104">
        <f>'Proforma - SITE 6'!AR9</f>
        <v>0</v>
      </c>
      <c r="AT160" s="104">
        <f>'Proforma - SITE 6'!AS9</f>
        <v>0</v>
      </c>
      <c r="AU160" s="104">
        <f>'Proforma - SITE 6'!AT9</f>
        <v>0</v>
      </c>
      <c r="AV160" s="104">
        <f>'Proforma - SITE 6'!AU9</f>
        <v>0</v>
      </c>
      <c r="AW160" s="104">
        <f>'Proforma - SITE 6'!AV9</f>
        <v>0</v>
      </c>
      <c r="AX160" s="104">
        <f>'Proforma - SITE 6'!AW9</f>
        <v>0</v>
      </c>
      <c r="AY160" s="104">
        <f>'Proforma - SITE 6'!AX9</f>
        <v>0</v>
      </c>
      <c r="AZ160" s="104">
        <f>'Proforma - SITE 6'!AY9</f>
        <v>0</v>
      </c>
      <c r="BA160" s="104">
        <f>'Proforma - SITE 6'!AZ9</f>
        <v>0</v>
      </c>
      <c r="BB160" s="104">
        <f>'Proforma - SITE 6'!BA9</f>
        <v>0</v>
      </c>
      <c r="BC160" s="104">
        <f>'Proforma - SITE 6'!BB9</f>
        <v>0</v>
      </c>
      <c r="BD160" s="104">
        <f t="shared" si="13"/>
        <v>0</v>
      </c>
      <c r="BE160" s="104">
        <f>'Proforma - SITE 6'!BC9</f>
        <v>0</v>
      </c>
      <c r="BF160" s="104">
        <f>'Proforma - SITE 6'!BD9</f>
        <v>0</v>
      </c>
      <c r="BG160" s="104">
        <f>'Proforma - SITE 6'!BE9</f>
        <v>0</v>
      </c>
      <c r="BH160" s="104">
        <f>'Proforma - SITE 6'!BF9</f>
        <v>0</v>
      </c>
      <c r="BI160" s="104">
        <f>'Proforma - SITE 6'!BG9</f>
        <v>0</v>
      </c>
      <c r="BJ160" s="104">
        <f t="shared" si="14"/>
        <v>0</v>
      </c>
      <c r="BK160" s="104">
        <f>'Proforma - SITE 6'!BH9</f>
        <v>0</v>
      </c>
      <c r="BL160" s="104">
        <f>'Proforma - SITE 6'!BI9</f>
        <v>0</v>
      </c>
      <c r="BM160" s="104">
        <f t="shared" si="15"/>
        <v>0</v>
      </c>
      <c r="BN160" s="104">
        <f>'Proforma - SITE 6'!BJ9</f>
        <v>0</v>
      </c>
      <c r="BO160" s="104">
        <f>'Proforma - SITE 6'!BK9</f>
        <v>0</v>
      </c>
      <c r="BP160" s="104">
        <f>'Proforma - SITE 6'!BL9</f>
        <v>0</v>
      </c>
      <c r="BQ160" s="104">
        <f>'Proforma - SITE 6'!BM9</f>
        <v>0</v>
      </c>
      <c r="BR160" s="104">
        <f>'Proforma - SITE 6'!BN9</f>
        <v>0</v>
      </c>
      <c r="BS160" s="104">
        <f t="shared" si="16"/>
        <v>0</v>
      </c>
      <c r="BT160" s="104">
        <f t="shared" si="17"/>
        <v>0</v>
      </c>
    </row>
    <row r="161" spans="1:72" x14ac:dyDescent="0.25">
      <c r="A161" s="102" t="str">
        <f>'Proforma - SITE 6'!A10</f>
        <v/>
      </c>
      <c r="B161" s="102" t="str">
        <f>'Proforma - SITE 6'!B10</f>
        <v/>
      </c>
      <c r="C161" s="103" t="str">
        <f>'Proforma - SITE 6'!C10</f>
        <v/>
      </c>
      <c r="D161" s="105">
        <f>'Proforma - SITE 6'!D10</f>
        <v>0</v>
      </c>
      <c r="E161" s="105">
        <f>'Proforma - SITE 6'!E10</f>
        <v>0</v>
      </c>
      <c r="F161" s="105">
        <f>'Proforma - SITE 6'!F10</f>
        <v>0</v>
      </c>
      <c r="G161" s="105">
        <f>'Proforma - SITE 6'!G10</f>
        <v>0</v>
      </c>
      <c r="H161" s="105">
        <f>'Proforma - SITE 6'!H10</f>
        <v>0</v>
      </c>
      <c r="I161" s="104">
        <f>'Proforma - SITE 6'!I10</f>
        <v>0</v>
      </c>
      <c r="J161" s="104">
        <f>'Proforma - SITE 6'!J10</f>
        <v>0</v>
      </c>
      <c r="K161" s="104">
        <f>'Proforma - SITE 6'!K10</f>
        <v>0</v>
      </c>
      <c r="L161" s="104">
        <f>'Proforma - SITE 6'!L10</f>
        <v>0</v>
      </c>
      <c r="M161" s="104">
        <f>'Proforma - SITE 6'!M10</f>
        <v>0</v>
      </c>
      <c r="N161" s="104">
        <f>'Proforma - SITE 6'!N10</f>
        <v>0</v>
      </c>
      <c r="O161" s="104">
        <f>'Proforma - SITE 6'!O10</f>
        <v>0</v>
      </c>
      <c r="P161" s="104">
        <f>'Proforma - SITE 6'!P10</f>
        <v>0</v>
      </c>
      <c r="Q161" s="104">
        <f>'Proforma - SITE 6'!Q10</f>
        <v>0</v>
      </c>
      <c r="R161" s="104">
        <f>'Proforma - SITE 6'!R10</f>
        <v>0</v>
      </c>
      <c r="S161" s="104">
        <f>'Proforma - SITE 6'!S10</f>
        <v>0</v>
      </c>
      <c r="T161" s="104">
        <f>'Proforma - SITE 6'!T10</f>
        <v>0</v>
      </c>
      <c r="U161" s="104">
        <f>'Proforma - SITE 6'!U10</f>
        <v>0</v>
      </c>
      <c r="V161" s="104">
        <f>'Proforma - SITE 6'!V10</f>
        <v>0</v>
      </c>
      <c r="W161" s="104">
        <f>'Proforma - SITE 6'!W10</f>
        <v>0</v>
      </c>
      <c r="X161" s="104">
        <f>'Proforma - SITE 6'!X10</f>
        <v>0</v>
      </c>
      <c r="Y161" s="104">
        <f>'Proforma - SITE 6'!Y10</f>
        <v>0</v>
      </c>
      <c r="Z161" s="104">
        <f>'Proforma - SITE 6'!Z10</f>
        <v>0</v>
      </c>
      <c r="AA161" s="104">
        <f>'Proforma - SITE 6'!AA10</f>
        <v>0</v>
      </c>
      <c r="AB161" s="104">
        <f t="shared" si="12"/>
        <v>0</v>
      </c>
      <c r="AC161" s="104">
        <f>'Proforma - SITE 6'!AB10</f>
        <v>0</v>
      </c>
      <c r="AD161" s="104">
        <f>'Proforma - SITE 6'!AC10</f>
        <v>0</v>
      </c>
      <c r="AE161" s="104">
        <f>'Proforma - SITE 6'!AD10</f>
        <v>0</v>
      </c>
      <c r="AF161" s="104">
        <f>'Proforma - SITE 6'!AE10</f>
        <v>0</v>
      </c>
      <c r="AG161" s="104">
        <f>'Proforma - SITE 6'!AF10</f>
        <v>0</v>
      </c>
      <c r="AH161" s="104">
        <f>'Proforma - SITE 6'!AG10</f>
        <v>0</v>
      </c>
      <c r="AI161" s="104">
        <f>'Proforma - SITE 6'!AH10</f>
        <v>0</v>
      </c>
      <c r="AJ161" s="104">
        <f>'Proforma - SITE 6'!AI10</f>
        <v>0</v>
      </c>
      <c r="AK161" s="104">
        <f>'Proforma - SITE 6'!AJ10</f>
        <v>0</v>
      </c>
      <c r="AL161" s="104">
        <f>'Proforma - SITE 6'!AK10</f>
        <v>0</v>
      </c>
      <c r="AM161" s="104">
        <f>'Proforma - SITE 6'!AL10</f>
        <v>0</v>
      </c>
      <c r="AN161" s="104">
        <f>'Proforma - SITE 6'!AM10</f>
        <v>0</v>
      </c>
      <c r="AO161" s="104">
        <f>'Proforma - SITE 6'!AN10</f>
        <v>0</v>
      </c>
      <c r="AP161" s="104">
        <f>'Proforma - SITE 6'!AO10</f>
        <v>0</v>
      </c>
      <c r="AQ161" s="104">
        <f>'Proforma - SITE 6'!AP10</f>
        <v>0</v>
      </c>
      <c r="AR161" s="104">
        <f>'Proforma - SITE 6'!AQ10</f>
        <v>0</v>
      </c>
      <c r="AS161" s="104">
        <f>'Proforma - SITE 6'!AR10</f>
        <v>0</v>
      </c>
      <c r="AT161" s="104">
        <f>'Proforma - SITE 6'!AS10</f>
        <v>0</v>
      </c>
      <c r="AU161" s="104">
        <f>'Proforma - SITE 6'!AT10</f>
        <v>0</v>
      </c>
      <c r="AV161" s="104">
        <f>'Proforma - SITE 6'!AU10</f>
        <v>0</v>
      </c>
      <c r="AW161" s="104">
        <f>'Proforma - SITE 6'!AV10</f>
        <v>0</v>
      </c>
      <c r="AX161" s="104">
        <f>'Proforma - SITE 6'!AW10</f>
        <v>0</v>
      </c>
      <c r="AY161" s="104">
        <f>'Proforma - SITE 6'!AX10</f>
        <v>0</v>
      </c>
      <c r="AZ161" s="104">
        <f>'Proforma - SITE 6'!AY10</f>
        <v>0</v>
      </c>
      <c r="BA161" s="104">
        <f>'Proforma - SITE 6'!AZ10</f>
        <v>0</v>
      </c>
      <c r="BB161" s="104">
        <f>'Proforma - SITE 6'!BA10</f>
        <v>0</v>
      </c>
      <c r="BC161" s="104">
        <f>'Proforma - SITE 6'!BB10</f>
        <v>0</v>
      </c>
      <c r="BD161" s="104">
        <f t="shared" si="13"/>
        <v>0</v>
      </c>
      <c r="BE161" s="104">
        <f>'Proforma - SITE 6'!BC10</f>
        <v>0</v>
      </c>
      <c r="BF161" s="104">
        <f>'Proforma - SITE 6'!BD10</f>
        <v>0</v>
      </c>
      <c r="BG161" s="104">
        <f>'Proforma - SITE 6'!BE10</f>
        <v>0</v>
      </c>
      <c r="BH161" s="104">
        <f>'Proforma - SITE 6'!BF10</f>
        <v>0</v>
      </c>
      <c r="BI161" s="104">
        <f>'Proforma - SITE 6'!BG10</f>
        <v>0</v>
      </c>
      <c r="BJ161" s="104">
        <f t="shared" si="14"/>
        <v>0</v>
      </c>
      <c r="BK161" s="104">
        <f>'Proforma - SITE 6'!BH10</f>
        <v>0</v>
      </c>
      <c r="BL161" s="104">
        <f>'Proforma - SITE 6'!BI10</f>
        <v>0</v>
      </c>
      <c r="BM161" s="104">
        <f t="shared" si="15"/>
        <v>0</v>
      </c>
      <c r="BN161" s="104">
        <f>'Proforma - SITE 6'!BJ10</f>
        <v>0</v>
      </c>
      <c r="BO161" s="104">
        <f>'Proforma - SITE 6'!BK10</f>
        <v>0</v>
      </c>
      <c r="BP161" s="104">
        <f>'Proforma - SITE 6'!BL10</f>
        <v>0</v>
      </c>
      <c r="BQ161" s="104">
        <f>'Proforma - SITE 6'!BM10</f>
        <v>0</v>
      </c>
      <c r="BR161" s="104">
        <f>'Proforma - SITE 6'!BN10</f>
        <v>0</v>
      </c>
      <c r="BS161" s="104">
        <f t="shared" si="16"/>
        <v>0</v>
      </c>
      <c r="BT161" s="104">
        <f t="shared" si="17"/>
        <v>0</v>
      </c>
    </row>
    <row r="162" spans="1:72" x14ac:dyDescent="0.25">
      <c r="A162" s="102" t="str">
        <f>'Proforma - SITE 6'!A11</f>
        <v/>
      </c>
      <c r="B162" s="102" t="str">
        <f>'Proforma - SITE 6'!B11</f>
        <v/>
      </c>
      <c r="C162" s="103" t="str">
        <f>'Proforma - SITE 6'!C11</f>
        <v/>
      </c>
      <c r="D162" s="105">
        <f>'Proforma - SITE 6'!D11</f>
        <v>0</v>
      </c>
      <c r="E162" s="105">
        <f>'Proforma - SITE 6'!E11</f>
        <v>0</v>
      </c>
      <c r="F162" s="105">
        <f>'Proforma - SITE 6'!F11</f>
        <v>0</v>
      </c>
      <c r="G162" s="105">
        <f>'Proforma - SITE 6'!G11</f>
        <v>0</v>
      </c>
      <c r="H162" s="105">
        <f>'Proforma - SITE 6'!H11</f>
        <v>0</v>
      </c>
      <c r="I162" s="104">
        <f>'Proforma - SITE 6'!I11</f>
        <v>0</v>
      </c>
      <c r="J162" s="104">
        <f>'Proforma - SITE 6'!J11</f>
        <v>0</v>
      </c>
      <c r="K162" s="104">
        <f>'Proforma - SITE 6'!K11</f>
        <v>0</v>
      </c>
      <c r="L162" s="104">
        <f>'Proforma - SITE 6'!L11</f>
        <v>0</v>
      </c>
      <c r="M162" s="104">
        <f>'Proforma - SITE 6'!M11</f>
        <v>0</v>
      </c>
      <c r="N162" s="104">
        <f>'Proforma - SITE 6'!N11</f>
        <v>0</v>
      </c>
      <c r="O162" s="104">
        <f>'Proforma - SITE 6'!O11</f>
        <v>0</v>
      </c>
      <c r="P162" s="104">
        <f>'Proforma - SITE 6'!P11</f>
        <v>0</v>
      </c>
      <c r="Q162" s="104">
        <f>'Proforma - SITE 6'!Q11</f>
        <v>0</v>
      </c>
      <c r="R162" s="104">
        <f>'Proforma - SITE 6'!R11</f>
        <v>0</v>
      </c>
      <c r="S162" s="104">
        <f>'Proforma - SITE 6'!S11</f>
        <v>0</v>
      </c>
      <c r="T162" s="104">
        <f>'Proforma - SITE 6'!T11</f>
        <v>0</v>
      </c>
      <c r="U162" s="104">
        <f>'Proforma - SITE 6'!U11</f>
        <v>0</v>
      </c>
      <c r="V162" s="104">
        <f>'Proforma - SITE 6'!V11</f>
        <v>0</v>
      </c>
      <c r="W162" s="104">
        <f>'Proforma - SITE 6'!W11</f>
        <v>0</v>
      </c>
      <c r="X162" s="104">
        <f>'Proforma - SITE 6'!X11</f>
        <v>0</v>
      </c>
      <c r="Y162" s="104">
        <f>'Proforma - SITE 6'!Y11</f>
        <v>0</v>
      </c>
      <c r="Z162" s="104">
        <f>'Proforma - SITE 6'!Z11</f>
        <v>0</v>
      </c>
      <c r="AA162" s="104">
        <f>'Proforma - SITE 6'!AA11</f>
        <v>0</v>
      </c>
      <c r="AB162" s="104">
        <f t="shared" si="12"/>
        <v>0</v>
      </c>
      <c r="AC162" s="104">
        <f>'Proforma - SITE 6'!AB11</f>
        <v>0</v>
      </c>
      <c r="AD162" s="104">
        <f>'Proforma - SITE 6'!AC11</f>
        <v>0</v>
      </c>
      <c r="AE162" s="104">
        <f>'Proforma - SITE 6'!AD11</f>
        <v>0</v>
      </c>
      <c r="AF162" s="104">
        <f>'Proforma - SITE 6'!AE11</f>
        <v>0</v>
      </c>
      <c r="AG162" s="104">
        <f>'Proforma - SITE 6'!AF11</f>
        <v>0</v>
      </c>
      <c r="AH162" s="104">
        <f>'Proforma - SITE 6'!AG11</f>
        <v>0</v>
      </c>
      <c r="AI162" s="104">
        <f>'Proforma - SITE 6'!AH11</f>
        <v>0</v>
      </c>
      <c r="AJ162" s="104">
        <f>'Proforma - SITE 6'!AI11</f>
        <v>0</v>
      </c>
      <c r="AK162" s="104">
        <f>'Proforma - SITE 6'!AJ11</f>
        <v>0</v>
      </c>
      <c r="AL162" s="104">
        <f>'Proforma - SITE 6'!AK11</f>
        <v>0</v>
      </c>
      <c r="AM162" s="104">
        <f>'Proforma - SITE 6'!AL11</f>
        <v>0</v>
      </c>
      <c r="AN162" s="104">
        <f>'Proforma - SITE 6'!AM11</f>
        <v>0</v>
      </c>
      <c r="AO162" s="104">
        <f>'Proforma - SITE 6'!AN11</f>
        <v>0</v>
      </c>
      <c r="AP162" s="104">
        <f>'Proforma - SITE 6'!AO11</f>
        <v>0</v>
      </c>
      <c r="AQ162" s="104">
        <f>'Proforma - SITE 6'!AP11</f>
        <v>0</v>
      </c>
      <c r="AR162" s="104">
        <f>'Proforma - SITE 6'!AQ11</f>
        <v>0</v>
      </c>
      <c r="AS162" s="104">
        <f>'Proforma - SITE 6'!AR11</f>
        <v>0</v>
      </c>
      <c r="AT162" s="104">
        <f>'Proforma - SITE 6'!AS11</f>
        <v>0</v>
      </c>
      <c r="AU162" s="104">
        <f>'Proforma - SITE 6'!AT11</f>
        <v>0</v>
      </c>
      <c r="AV162" s="104">
        <f>'Proforma - SITE 6'!AU11</f>
        <v>0</v>
      </c>
      <c r="AW162" s="104">
        <f>'Proforma - SITE 6'!AV11</f>
        <v>0</v>
      </c>
      <c r="AX162" s="104">
        <f>'Proforma - SITE 6'!AW11</f>
        <v>0</v>
      </c>
      <c r="AY162" s="104">
        <f>'Proforma - SITE 6'!AX11</f>
        <v>0</v>
      </c>
      <c r="AZ162" s="104">
        <f>'Proforma - SITE 6'!AY11</f>
        <v>0</v>
      </c>
      <c r="BA162" s="104">
        <f>'Proforma - SITE 6'!AZ11</f>
        <v>0</v>
      </c>
      <c r="BB162" s="104">
        <f>'Proforma - SITE 6'!BA11</f>
        <v>0</v>
      </c>
      <c r="BC162" s="104">
        <f>'Proforma - SITE 6'!BB11</f>
        <v>0</v>
      </c>
      <c r="BD162" s="104">
        <f t="shared" si="13"/>
        <v>0</v>
      </c>
      <c r="BE162" s="104">
        <f>'Proforma - SITE 6'!BC11</f>
        <v>0</v>
      </c>
      <c r="BF162" s="104">
        <f>'Proforma - SITE 6'!BD11</f>
        <v>0</v>
      </c>
      <c r="BG162" s="104">
        <f>'Proforma - SITE 6'!BE11</f>
        <v>0</v>
      </c>
      <c r="BH162" s="104">
        <f>'Proforma - SITE 6'!BF11</f>
        <v>0</v>
      </c>
      <c r="BI162" s="104">
        <f>'Proforma - SITE 6'!BG11</f>
        <v>0</v>
      </c>
      <c r="BJ162" s="104">
        <f t="shared" si="14"/>
        <v>0</v>
      </c>
      <c r="BK162" s="104">
        <f>'Proforma - SITE 6'!BH11</f>
        <v>0</v>
      </c>
      <c r="BL162" s="104">
        <f>'Proforma - SITE 6'!BI11</f>
        <v>0</v>
      </c>
      <c r="BM162" s="104">
        <f t="shared" si="15"/>
        <v>0</v>
      </c>
      <c r="BN162" s="104">
        <f>'Proforma - SITE 6'!BJ11</f>
        <v>0</v>
      </c>
      <c r="BO162" s="104">
        <f>'Proforma - SITE 6'!BK11</f>
        <v>0</v>
      </c>
      <c r="BP162" s="104">
        <f>'Proforma - SITE 6'!BL11</f>
        <v>0</v>
      </c>
      <c r="BQ162" s="104">
        <f>'Proforma - SITE 6'!BM11</f>
        <v>0</v>
      </c>
      <c r="BR162" s="104">
        <f>'Proforma - SITE 6'!BN11</f>
        <v>0</v>
      </c>
      <c r="BS162" s="104">
        <f t="shared" si="16"/>
        <v>0</v>
      </c>
      <c r="BT162" s="104">
        <f t="shared" si="17"/>
        <v>0</v>
      </c>
    </row>
    <row r="163" spans="1:72" x14ac:dyDescent="0.25">
      <c r="A163" s="102" t="str">
        <f>'Proforma - SITE 6'!A12</f>
        <v/>
      </c>
      <c r="B163" s="102" t="str">
        <f>'Proforma - SITE 6'!B12</f>
        <v/>
      </c>
      <c r="C163" s="103" t="str">
        <f>'Proforma - SITE 6'!C12</f>
        <v/>
      </c>
      <c r="D163" s="105">
        <f>'Proforma - SITE 6'!D12</f>
        <v>0</v>
      </c>
      <c r="E163" s="105">
        <f>'Proforma - SITE 6'!E12</f>
        <v>0</v>
      </c>
      <c r="F163" s="105">
        <f>'Proforma - SITE 6'!F12</f>
        <v>0</v>
      </c>
      <c r="G163" s="105">
        <f>'Proforma - SITE 6'!G12</f>
        <v>0</v>
      </c>
      <c r="H163" s="105">
        <f>'Proforma - SITE 6'!H12</f>
        <v>0</v>
      </c>
      <c r="I163" s="104">
        <f>'Proforma - SITE 6'!I12</f>
        <v>0</v>
      </c>
      <c r="J163" s="104">
        <f>'Proforma - SITE 6'!J12</f>
        <v>0</v>
      </c>
      <c r="K163" s="104">
        <f>'Proforma - SITE 6'!K12</f>
        <v>0</v>
      </c>
      <c r="L163" s="104">
        <f>'Proforma - SITE 6'!L12</f>
        <v>0</v>
      </c>
      <c r="M163" s="104">
        <f>'Proforma - SITE 6'!M12</f>
        <v>0</v>
      </c>
      <c r="N163" s="104">
        <f>'Proforma - SITE 6'!N12</f>
        <v>0</v>
      </c>
      <c r="O163" s="104">
        <f>'Proforma - SITE 6'!O12</f>
        <v>0</v>
      </c>
      <c r="P163" s="104">
        <f>'Proforma - SITE 6'!P12</f>
        <v>0</v>
      </c>
      <c r="Q163" s="104">
        <f>'Proforma - SITE 6'!Q12</f>
        <v>0</v>
      </c>
      <c r="R163" s="104">
        <f>'Proforma - SITE 6'!R12</f>
        <v>0</v>
      </c>
      <c r="S163" s="104">
        <f>'Proforma - SITE 6'!S12</f>
        <v>0</v>
      </c>
      <c r="T163" s="104">
        <f>'Proforma - SITE 6'!T12</f>
        <v>0</v>
      </c>
      <c r="U163" s="104">
        <f>'Proforma - SITE 6'!U12</f>
        <v>0</v>
      </c>
      <c r="V163" s="104">
        <f>'Proforma - SITE 6'!V12</f>
        <v>0</v>
      </c>
      <c r="W163" s="104">
        <f>'Proforma - SITE 6'!W12</f>
        <v>0</v>
      </c>
      <c r="X163" s="104">
        <f>'Proforma - SITE 6'!X12</f>
        <v>0</v>
      </c>
      <c r="Y163" s="104">
        <f>'Proforma - SITE 6'!Y12</f>
        <v>0</v>
      </c>
      <c r="Z163" s="104">
        <f>'Proforma - SITE 6'!Z12</f>
        <v>0</v>
      </c>
      <c r="AA163" s="104">
        <f>'Proforma - SITE 6'!AA12</f>
        <v>0</v>
      </c>
      <c r="AB163" s="104">
        <f t="shared" si="12"/>
        <v>0</v>
      </c>
      <c r="AC163" s="104">
        <f>'Proforma - SITE 6'!AB12</f>
        <v>0</v>
      </c>
      <c r="AD163" s="104">
        <f>'Proforma - SITE 6'!AC12</f>
        <v>0</v>
      </c>
      <c r="AE163" s="104">
        <f>'Proforma - SITE 6'!AD12</f>
        <v>0</v>
      </c>
      <c r="AF163" s="104">
        <f>'Proforma - SITE 6'!AE12</f>
        <v>0</v>
      </c>
      <c r="AG163" s="104">
        <f>'Proforma - SITE 6'!AF12</f>
        <v>0</v>
      </c>
      <c r="AH163" s="104">
        <f>'Proforma - SITE 6'!AG12</f>
        <v>0</v>
      </c>
      <c r="AI163" s="104">
        <f>'Proforma - SITE 6'!AH12</f>
        <v>0</v>
      </c>
      <c r="AJ163" s="104">
        <f>'Proforma - SITE 6'!AI12</f>
        <v>0</v>
      </c>
      <c r="AK163" s="104">
        <f>'Proforma - SITE 6'!AJ12</f>
        <v>0</v>
      </c>
      <c r="AL163" s="104">
        <f>'Proforma - SITE 6'!AK12</f>
        <v>0</v>
      </c>
      <c r="AM163" s="104">
        <f>'Proforma - SITE 6'!AL12</f>
        <v>0</v>
      </c>
      <c r="AN163" s="104">
        <f>'Proforma - SITE 6'!AM12</f>
        <v>0</v>
      </c>
      <c r="AO163" s="104">
        <f>'Proforma - SITE 6'!AN12</f>
        <v>0</v>
      </c>
      <c r="AP163" s="104">
        <f>'Proforma - SITE 6'!AO12</f>
        <v>0</v>
      </c>
      <c r="AQ163" s="104">
        <f>'Proforma - SITE 6'!AP12</f>
        <v>0</v>
      </c>
      <c r="AR163" s="104">
        <f>'Proforma - SITE 6'!AQ12</f>
        <v>0</v>
      </c>
      <c r="AS163" s="104">
        <f>'Proforma - SITE 6'!AR12</f>
        <v>0</v>
      </c>
      <c r="AT163" s="104">
        <f>'Proforma - SITE 6'!AS12</f>
        <v>0</v>
      </c>
      <c r="AU163" s="104">
        <f>'Proforma - SITE 6'!AT12</f>
        <v>0</v>
      </c>
      <c r="AV163" s="104">
        <f>'Proforma - SITE 6'!AU12</f>
        <v>0</v>
      </c>
      <c r="AW163" s="104">
        <f>'Proforma - SITE 6'!AV12</f>
        <v>0</v>
      </c>
      <c r="AX163" s="104">
        <f>'Proforma - SITE 6'!AW12</f>
        <v>0</v>
      </c>
      <c r="AY163" s="104">
        <f>'Proforma - SITE 6'!AX12</f>
        <v>0</v>
      </c>
      <c r="AZ163" s="104">
        <f>'Proforma - SITE 6'!AY12</f>
        <v>0</v>
      </c>
      <c r="BA163" s="104">
        <f>'Proforma - SITE 6'!AZ12</f>
        <v>0</v>
      </c>
      <c r="BB163" s="104">
        <f>'Proforma - SITE 6'!BA12</f>
        <v>0</v>
      </c>
      <c r="BC163" s="104">
        <f>'Proforma - SITE 6'!BB12</f>
        <v>0</v>
      </c>
      <c r="BD163" s="104">
        <f t="shared" si="13"/>
        <v>0</v>
      </c>
      <c r="BE163" s="104">
        <f>'Proforma - SITE 6'!BC12</f>
        <v>0</v>
      </c>
      <c r="BF163" s="104">
        <f>'Proforma - SITE 6'!BD12</f>
        <v>0</v>
      </c>
      <c r="BG163" s="104">
        <f>'Proforma - SITE 6'!BE12</f>
        <v>0</v>
      </c>
      <c r="BH163" s="104">
        <f>'Proforma - SITE 6'!BF12</f>
        <v>0</v>
      </c>
      <c r="BI163" s="104">
        <f>'Proforma - SITE 6'!BG12</f>
        <v>0</v>
      </c>
      <c r="BJ163" s="104">
        <f t="shared" si="14"/>
        <v>0</v>
      </c>
      <c r="BK163" s="104">
        <f>'Proforma - SITE 6'!BH12</f>
        <v>0</v>
      </c>
      <c r="BL163" s="104">
        <f>'Proforma - SITE 6'!BI12</f>
        <v>0</v>
      </c>
      <c r="BM163" s="104">
        <f t="shared" si="15"/>
        <v>0</v>
      </c>
      <c r="BN163" s="104">
        <f>'Proforma - SITE 6'!BJ12</f>
        <v>0</v>
      </c>
      <c r="BO163" s="104">
        <f>'Proforma - SITE 6'!BK12</f>
        <v>0</v>
      </c>
      <c r="BP163" s="104">
        <f>'Proforma - SITE 6'!BL12</f>
        <v>0</v>
      </c>
      <c r="BQ163" s="104">
        <f>'Proforma - SITE 6'!BM12</f>
        <v>0</v>
      </c>
      <c r="BR163" s="104">
        <f>'Proforma - SITE 6'!BN12</f>
        <v>0</v>
      </c>
      <c r="BS163" s="104">
        <f t="shared" si="16"/>
        <v>0</v>
      </c>
      <c r="BT163" s="104">
        <f t="shared" si="17"/>
        <v>0</v>
      </c>
    </row>
    <row r="164" spans="1:72" x14ac:dyDescent="0.25">
      <c r="A164" s="102" t="str">
        <f>'Proforma - SITE 6'!A13</f>
        <v/>
      </c>
      <c r="B164" s="102" t="str">
        <f>'Proforma - SITE 6'!B13</f>
        <v/>
      </c>
      <c r="C164" s="103" t="str">
        <f>'Proforma - SITE 6'!C13</f>
        <v/>
      </c>
      <c r="D164" s="105">
        <f>'Proforma - SITE 6'!D13</f>
        <v>0</v>
      </c>
      <c r="E164" s="105">
        <f>'Proforma - SITE 6'!E13</f>
        <v>0</v>
      </c>
      <c r="F164" s="105">
        <f>'Proforma - SITE 6'!F13</f>
        <v>0</v>
      </c>
      <c r="G164" s="105">
        <f>'Proforma - SITE 6'!G13</f>
        <v>0</v>
      </c>
      <c r="H164" s="105">
        <f>'Proforma - SITE 6'!H13</f>
        <v>0</v>
      </c>
      <c r="I164" s="104">
        <f>'Proforma - SITE 6'!I13</f>
        <v>0</v>
      </c>
      <c r="J164" s="104">
        <f>'Proforma - SITE 6'!J13</f>
        <v>0</v>
      </c>
      <c r="K164" s="104">
        <f>'Proforma - SITE 6'!K13</f>
        <v>0</v>
      </c>
      <c r="L164" s="104">
        <f>'Proforma - SITE 6'!L13</f>
        <v>0</v>
      </c>
      <c r="M164" s="104">
        <f>'Proforma - SITE 6'!M13</f>
        <v>0</v>
      </c>
      <c r="N164" s="104">
        <f>'Proforma - SITE 6'!N13</f>
        <v>0</v>
      </c>
      <c r="O164" s="104">
        <f>'Proforma - SITE 6'!O13</f>
        <v>0</v>
      </c>
      <c r="P164" s="104">
        <f>'Proforma - SITE 6'!P13</f>
        <v>0</v>
      </c>
      <c r="Q164" s="104">
        <f>'Proforma - SITE 6'!Q13</f>
        <v>0</v>
      </c>
      <c r="R164" s="104">
        <f>'Proforma - SITE 6'!R13</f>
        <v>0</v>
      </c>
      <c r="S164" s="104">
        <f>'Proforma - SITE 6'!S13</f>
        <v>0</v>
      </c>
      <c r="T164" s="104">
        <f>'Proforma - SITE 6'!T13</f>
        <v>0</v>
      </c>
      <c r="U164" s="104">
        <f>'Proforma - SITE 6'!U13</f>
        <v>0</v>
      </c>
      <c r="V164" s="104">
        <f>'Proforma - SITE 6'!V13</f>
        <v>0</v>
      </c>
      <c r="W164" s="104">
        <f>'Proforma - SITE 6'!W13</f>
        <v>0</v>
      </c>
      <c r="X164" s="104">
        <f>'Proforma - SITE 6'!X13</f>
        <v>0</v>
      </c>
      <c r="Y164" s="104">
        <f>'Proforma - SITE 6'!Y13</f>
        <v>0</v>
      </c>
      <c r="Z164" s="104">
        <f>'Proforma - SITE 6'!Z13</f>
        <v>0</v>
      </c>
      <c r="AA164" s="104">
        <f>'Proforma - SITE 6'!AA13</f>
        <v>0</v>
      </c>
      <c r="AB164" s="104">
        <f t="shared" si="12"/>
        <v>0</v>
      </c>
      <c r="AC164" s="104">
        <f>'Proforma - SITE 6'!AB13</f>
        <v>0</v>
      </c>
      <c r="AD164" s="104">
        <f>'Proforma - SITE 6'!AC13</f>
        <v>0</v>
      </c>
      <c r="AE164" s="104">
        <f>'Proforma - SITE 6'!AD13</f>
        <v>0</v>
      </c>
      <c r="AF164" s="104">
        <f>'Proforma - SITE 6'!AE13</f>
        <v>0</v>
      </c>
      <c r="AG164" s="104">
        <f>'Proforma - SITE 6'!AF13</f>
        <v>0</v>
      </c>
      <c r="AH164" s="104">
        <f>'Proforma - SITE 6'!AG13</f>
        <v>0</v>
      </c>
      <c r="AI164" s="104">
        <f>'Proforma - SITE 6'!AH13</f>
        <v>0</v>
      </c>
      <c r="AJ164" s="104">
        <f>'Proforma - SITE 6'!AI13</f>
        <v>0</v>
      </c>
      <c r="AK164" s="104">
        <f>'Proforma - SITE 6'!AJ13</f>
        <v>0</v>
      </c>
      <c r="AL164" s="104">
        <f>'Proforma - SITE 6'!AK13</f>
        <v>0</v>
      </c>
      <c r="AM164" s="104">
        <f>'Proforma - SITE 6'!AL13</f>
        <v>0</v>
      </c>
      <c r="AN164" s="104">
        <f>'Proforma - SITE 6'!AM13</f>
        <v>0</v>
      </c>
      <c r="AO164" s="104">
        <f>'Proforma - SITE 6'!AN13</f>
        <v>0</v>
      </c>
      <c r="AP164" s="104">
        <f>'Proforma - SITE 6'!AO13</f>
        <v>0</v>
      </c>
      <c r="AQ164" s="104">
        <f>'Proforma - SITE 6'!AP13</f>
        <v>0</v>
      </c>
      <c r="AR164" s="104">
        <f>'Proforma - SITE 6'!AQ13</f>
        <v>0</v>
      </c>
      <c r="AS164" s="104">
        <f>'Proforma - SITE 6'!AR13</f>
        <v>0</v>
      </c>
      <c r="AT164" s="104">
        <f>'Proforma - SITE 6'!AS13</f>
        <v>0</v>
      </c>
      <c r="AU164" s="104">
        <f>'Proforma - SITE 6'!AT13</f>
        <v>0</v>
      </c>
      <c r="AV164" s="104">
        <f>'Proforma - SITE 6'!AU13</f>
        <v>0</v>
      </c>
      <c r="AW164" s="104">
        <f>'Proforma - SITE 6'!AV13</f>
        <v>0</v>
      </c>
      <c r="AX164" s="104">
        <f>'Proforma - SITE 6'!AW13</f>
        <v>0</v>
      </c>
      <c r="AY164" s="104">
        <f>'Proforma - SITE 6'!AX13</f>
        <v>0</v>
      </c>
      <c r="AZ164" s="104">
        <f>'Proforma - SITE 6'!AY13</f>
        <v>0</v>
      </c>
      <c r="BA164" s="104">
        <f>'Proforma - SITE 6'!AZ13</f>
        <v>0</v>
      </c>
      <c r="BB164" s="104">
        <f>'Proforma - SITE 6'!BA13</f>
        <v>0</v>
      </c>
      <c r="BC164" s="104">
        <f>'Proforma - SITE 6'!BB13</f>
        <v>0</v>
      </c>
      <c r="BD164" s="104">
        <f t="shared" si="13"/>
        <v>0</v>
      </c>
      <c r="BE164" s="104">
        <f>'Proforma - SITE 6'!BC13</f>
        <v>0</v>
      </c>
      <c r="BF164" s="104">
        <f>'Proforma - SITE 6'!BD13</f>
        <v>0</v>
      </c>
      <c r="BG164" s="104">
        <f>'Proforma - SITE 6'!BE13</f>
        <v>0</v>
      </c>
      <c r="BH164" s="104">
        <f>'Proforma - SITE 6'!BF13</f>
        <v>0</v>
      </c>
      <c r="BI164" s="104">
        <f>'Proforma - SITE 6'!BG13</f>
        <v>0</v>
      </c>
      <c r="BJ164" s="104">
        <f t="shared" si="14"/>
        <v>0</v>
      </c>
      <c r="BK164" s="104">
        <f>'Proforma - SITE 6'!BH13</f>
        <v>0</v>
      </c>
      <c r="BL164" s="104">
        <f>'Proforma - SITE 6'!BI13</f>
        <v>0</v>
      </c>
      <c r="BM164" s="104">
        <f t="shared" si="15"/>
        <v>0</v>
      </c>
      <c r="BN164" s="104">
        <f>'Proforma - SITE 6'!BJ13</f>
        <v>0</v>
      </c>
      <c r="BO164" s="104">
        <f>'Proforma - SITE 6'!BK13</f>
        <v>0</v>
      </c>
      <c r="BP164" s="104">
        <f>'Proforma - SITE 6'!BL13</f>
        <v>0</v>
      </c>
      <c r="BQ164" s="104">
        <f>'Proforma - SITE 6'!BM13</f>
        <v>0</v>
      </c>
      <c r="BR164" s="104">
        <f>'Proforma - SITE 6'!BN13</f>
        <v>0</v>
      </c>
      <c r="BS164" s="104">
        <f t="shared" si="16"/>
        <v>0</v>
      </c>
      <c r="BT164" s="104">
        <f t="shared" si="17"/>
        <v>0</v>
      </c>
    </row>
    <row r="165" spans="1:72" x14ac:dyDescent="0.25">
      <c r="A165" s="102" t="str">
        <f>'Proforma - SITE 6'!A14</f>
        <v/>
      </c>
      <c r="B165" s="102" t="str">
        <f>'Proforma - SITE 6'!B14</f>
        <v/>
      </c>
      <c r="C165" s="103" t="str">
        <f>'Proforma - SITE 6'!C14</f>
        <v/>
      </c>
      <c r="D165" s="105">
        <f>'Proforma - SITE 6'!D14</f>
        <v>0</v>
      </c>
      <c r="E165" s="105">
        <f>'Proforma - SITE 6'!E14</f>
        <v>0</v>
      </c>
      <c r="F165" s="105">
        <f>'Proforma - SITE 6'!F14</f>
        <v>0</v>
      </c>
      <c r="G165" s="105">
        <f>'Proforma - SITE 6'!G14</f>
        <v>0</v>
      </c>
      <c r="H165" s="105">
        <f>'Proforma - SITE 6'!H14</f>
        <v>0</v>
      </c>
      <c r="I165" s="104">
        <f>'Proforma - SITE 6'!I14</f>
        <v>0</v>
      </c>
      <c r="J165" s="104">
        <f>'Proforma - SITE 6'!J14</f>
        <v>0</v>
      </c>
      <c r="K165" s="104">
        <f>'Proforma - SITE 6'!K14</f>
        <v>0</v>
      </c>
      <c r="L165" s="104">
        <f>'Proforma - SITE 6'!L14</f>
        <v>0</v>
      </c>
      <c r="M165" s="104">
        <f>'Proforma - SITE 6'!M14</f>
        <v>0</v>
      </c>
      <c r="N165" s="104">
        <f>'Proforma - SITE 6'!N14</f>
        <v>0</v>
      </c>
      <c r="O165" s="104">
        <f>'Proforma - SITE 6'!O14</f>
        <v>0</v>
      </c>
      <c r="P165" s="104">
        <f>'Proforma - SITE 6'!P14</f>
        <v>0</v>
      </c>
      <c r="Q165" s="104">
        <f>'Proforma - SITE 6'!Q14</f>
        <v>0</v>
      </c>
      <c r="R165" s="104">
        <f>'Proforma - SITE 6'!R14</f>
        <v>0</v>
      </c>
      <c r="S165" s="104">
        <f>'Proforma - SITE 6'!S14</f>
        <v>0</v>
      </c>
      <c r="T165" s="104">
        <f>'Proforma - SITE 6'!T14</f>
        <v>0</v>
      </c>
      <c r="U165" s="104">
        <f>'Proforma - SITE 6'!U14</f>
        <v>0</v>
      </c>
      <c r="V165" s="104">
        <f>'Proforma - SITE 6'!V14</f>
        <v>0</v>
      </c>
      <c r="W165" s="104">
        <f>'Proforma - SITE 6'!W14</f>
        <v>0</v>
      </c>
      <c r="X165" s="104">
        <f>'Proforma - SITE 6'!X14</f>
        <v>0</v>
      </c>
      <c r="Y165" s="104">
        <f>'Proforma - SITE 6'!Y14</f>
        <v>0</v>
      </c>
      <c r="Z165" s="104">
        <f>'Proforma - SITE 6'!Z14</f>
        <v>0</v>
      </c>
      <c r="AA165" s="104">
        <f>'Proforma - SITE 6'!AA14</f>
        <v>0</v>
      </c>
      <c r="AB165" s="104">
        <f t="shared" si="12"/>
        <v>0</v>
      </c>
      <c r="AC165" s="104">
        <f>'Proforma - SITE 6'!AB14</f>
        <v>0</v>
      </c>
      <c r="AD165" s="104">
        <f>'Proforma - SITE 6'!AC14</f>
        <v>0</v>
      </c>
      <c r="AE165" s="104">
        <f>'Proforma - SITE 6'!AD14</f>
        <v>0</v>
      </c>
      <c r="AF165" s="104">
        <f>'Proforma - SITE 6'!AE14</f>
        <v>0</v>
      </c>
      <c r="AG165" s="104">
        <f>'Proforma - SITE 6'!AF14</f>
        <v>0</v>
      </c>
      <c r="AH165" s="104">
        <f>'Proforma - SITE 6'!AG14</f>
        <v>0</v>
      </c>
      <c r="AI165" s="104">
        <f>'Proforma - SITE 6'!AH14</f>
        <v>0</v>
      </c>
      <c r="AJ165" s="104">
        <f>'Proforma - SITE 6'!AI14</f>
        <v>0</v>
      </c>
      <c r="AK165" s="104">
        <f>'Proforma - SITE 6'!AJ14</f>
        <v>0</v>
      </c>
      <c r="AL165" s="104">
        <f>'Proforma - SITE 6'!AK14</f>
        <v>0</v>
      </c>
      <c r="AM165" s="104">
        <f>'Proforma - SITE 6'!AL14</f>
        <v>0</v>
      </c>
      <c r="AN165" s="104">
        <f>'Proforma - SITE 6'!AM14</f>
        <v>0</v>
      </c>
      <c r="AO165" s="104">
        <f>'Proforma - SITE 6'!AN14</f>
        <v>0</v>
      </c>
      <c r="AP165" s="104">
        <f>'Proforma - SITE 6'!AO14</f>
        <v>0</v>
      </c>
      <c r="AQ165" s="104">
        <f>'Proforma - SITE 6'!AP14</f>
        <v>0</v>
      </c>
      <c r="AR165" s="104">
        <f>'Proforma - SITE 6'!AQ14</f>
        <v>0</v>
      </c>
      <c r="AS165" s="104">
        <f>'Proforma - SITE 6'!AR14</f>
        <v>0</v>
      </c>
      <c r="AT165" s="104">
        <f>'Proforma - SITE 6'!AS14</f>
        <v>0</v>
      </c>
      <c r="AU165" s="104">
        <f>'Proforma - SITE 6'!AT14</f>
        <v>0</v>
      </c>
      <c r="AV165" s="104">
        <f>'Proforma - SITE 6'!AU14</f>
        <v>0</v>
      </c>
      <c r="AW165" s="104">
        <f>'Proforma - SITE 6'!AV14</f>
        <v>0</v>
      </c>
      <c r="AX165" s="104">
        <f>'Proforma - SITE 6'!AW14</f>
        <v>0</v>
      </c>
      <c r="AY165" s="104">
        <f>'Proforma - SITE 6'!AX14</f>
        <v>0</v>
      </c>
      <c r="AZ165" s="104">
        <f>'Proforma - SITE 6'!AY14</f>
        <v>0</v>
      </c>
      <c r="BA165" s="104">
        <f>'Proforma - SITE 6'!AZ14</f>
        <v>0</v>
      </c>
      <c r="BB165" s="104">
        <f>'Proforma - SITE 6'!BA14</f>
        <v>0</v>
      </c>
      <c r="BC165" s="104">
        <f>'Proforma - SITE 6'!BB14</f>
        <v>0</v>
      </c>
      <c r="BD165" s="104">
        <f t="shared" si="13"/>
        <v>0</v>
      </c>
      <c r="BE165" s="104">
        <f>'Proforma - SITE 6'!BC14</f>
        <v>0</v>
      </c>
      <c r="BF165" s="104">
        <f>'Proforma - SITE 6'!BD14</f>
        <v>0</v>
      </c>
      <c r="BG165" s="104">
        <f>'Proforma - SITE 6'!BE14</f>
        <v>0</v>
      </c>
      <c r="BH165" s="104">
        <f>'Proforma - SITE 6'!BF14</f>
        <v>0</v>
      </c>
      <c r="BI165" s="104">
        <f>'Proforma - SITE 6'!BG14</f>
        <v>0</v>
      </c>
      <c r="BJ165" s="104">
        <f t="shared" si="14"/>
        <v>0</v>
      </c>
      <c r="BK165" s="104">
        <f>'Proforma - SITE 6'!BH14</f>
        <v>0</v>
      </c>
      <c r="BL165" s="104">
        <f>'Proforma - SITE 6'!BI14</f>
        <v>0</v>
      </c>
      <c r="BM165" s="104">
        <f t="shared" si="15"/>
        <v>0</v>
      </c>
      <c r="BN165" s="104">
        <f>'Proforma - SITE 6'!BJ14</f>
        <v>0</v>
      </c>
      <c r="BO165" s="104">
        <f>'Proforma - SITE 6'!BK14</f>
        <v>0</v>
      </c>
      <c r="BP165" s="104">
        <f>'Proforma - SITE 6'!BL14</f>
        <v>0</v>
      </c>
      <c r="BQ165" s="104">
        <f>'Proforma - SITE 6'!BM14</f>
        <v>0</v>
      </c>
      <c r="BR165" s="104">
        <f>'Proforma - SITE 6'!BN14</f>
        <v>0</v>
      </c>
      <c r="BS165" s="104">
        <f t="shared" si="16"/>
        <v>0</v>
      </c>
      <c r="BT165" s="104">
        <f t="shared" si="17"/>
        <v>0</v>
      </c>
    </row>
    <row r="166" spans="1:72" x14ac:dyDescent="0.25">
      <c r="A166" s="102" t="str">
        <f>'Proforma - SITE 6'!A15</f>
        <v/>
      </c>
      <c r="B166" s="102" t="str">
        <f>'Proforma - SITE 6'!B15</f>
        <v/>
      </c>
      <c r="C166" s="103" t="str">
        <f>'Proforma - SITE 6'!C15</f>
        <v/>
      </c>
      <c r="D166" s="105">
        <f>'Proforma - SITE 6'!D15</f>
        <v>0</v>
      </c>
      <c r="E166" s="105">
        <f>'Proforma - SITE 6'!E15</f>
        <v>0</v>
      </c>
      <c r="F166" s="105">
        <f>'Proforma - SITE 6'!F15</f>
        <v>0</v>
      </c>
      <c r="G166" s="105">
        <f>'Proforma - SITE 6'!G15</f>
        <v>0</v>
      </c>
      <c r="H166" s="105">
        <f>'Proforma - SITE 6'!H15</f>
        <v>0</v>
      </c>
      <c r="I166" s="104">
        <f>'Proforma - SITE 6'!I15</f>
        <v>0</v>
      </c>
      <c r="J166" s="104">
        <f>'Proforma - SITE 6'!J15</f>
        <v>0</v>
      </c>
      <c r="K166" s="104">
        <f>'Proforma - SITE 6'!K15</f>
        <v>0</v>
      </c>
      <c r="L166" s="104">
        <f>'Proforma - SITE 6'!L15</f>
        <v>0</v>
      </c>
      <c r="M166" s="104">
        <f>'Proforma - SITE 6'!M15</f>
        <v>0</v>
      </c>
      <c r="N166" s="104">
        <f>'Proforma - SITE 6'!N15</f>
        <v>0</v>
      </c>
      <c r="O166" s="104">
        <f>'Proforma - SITE 6'!O15</f>
        <v>0</v>
      </c>
      <c r="P166" s="104">
        <f>'Proforma - SITE 6'!P15</f>
        <v>0</v>
      </c>
      <c r="Q166" s="104">
        <f>'Proforma - SITE 6'!Q15</f>
        <v>0</v>
      </c>
      <c r="R166" s="104">
        <f>'Proforma - SITE 6'!R15</f>
        <v>0</v>
      </c>
      <c r="S166" s="104">
        <f>'Proforma - SITE 6'!S15</f>
        <v>0</v>
      </c>
      <c r="T166" s="104">
        <f>'Proforma - SITE 6'!T15</f>
        <v>0</v>
      </c>
      <c r="U166" s="104">
        <f>'Proforma - SITE 6'!U15</f>
        <v>0</v>
      </c>
      <c r="V166" s="104">
        <f>'Proforma - SITE 6'!V15</f>
        <v>0</v>
      </c>
      <c r="W166" s="104">
        <f>'Proforma - SITE 6'!W15</f>
        <v>0</v>
      </c>
      <c r="X166" s="104">
        <f>'Proforma - SITE 6'!X15</f>
        <v>0</v>
      </c>
      <c r="Y166" s="104">
        <f>'Proforma - SITE 6'!Y15</f>
        <v>0</v>
      </c>
      <c r="Z166" s="104">
        <f>'Proforma - SITE 6'!Z15</f>
        <v>0</v>
      </c>
      <c r="AA166" s="104">
        <f>'Proforma - SITE 6'!AA15</f>
        <v>0</v>
      </c>
      <c r="AB166" s="104">
        <f t="shared" si="12"/>
        <v>0</v>
      </c>
      <c r="AC166" s="104">
        <f>'Proforma - SITE 6'!AB15</f>
        <v>0</v>
      </c>
      <c r="AD166" s="104">
        <f>'Proforma - SITE 6'!AC15</f>
        <v>0</v>
      </c>
      <c r="AE166" s="104">
        <f>'Proforma - SITE 6'!AD15</f>
        <v>0</v>
      </c>
      <c r="AF166" s="104">
        <f>'Proforma - SITE 6'!AE15</f>
        <v>0</v>
      </c>
      <c r="AG166" s="104">
        <f>'Proforma - SITE 6'!AF15</f>
        <v>0</v>
      </c>
      <c r="AH166" s="104">
        <f>'Proforma - SITE 6'!AG15</f>
        <v>0</v>
      </c>
      <c r="AI166" s="104">
        <f>'Proforma - SITE 6'!AH15</f>
        <v>0</v>
      </c>
      <c r="AJ166" s="104">
        <f>'Proforma - SITE 6'!AI15</f>
        <v>0</v>
      </c>
      <c r="AK166" s="104">
        <f>'Proforma - SITE 6'!AJ15</f>
        <v>0</v>
      </c>
      <c r="AL166" s="104">
        <f>'Proforma - SITE 6'!AK15</f>
        <v>0</v>
      </c>
      <c r="AM166" s="104">
        <f>'Proforma - SITE 6'!AL15</f>
        <v>0</v>
      </c>
      <c r="AN166" s="104">
        <f>'Proforma - SITE 6'!AM15</f>
        <v>0</v>
      </c>
      <c r="AO166" s="104">
        <f>'Proforma - SITE 6'!AN15</f>
        <v>0</v>
      </c>
      <c r="AP166" s="104">
        <f>'Proforma - SITE 6'!AO15</f>
        <v>0</v>
      </c>
      <c r="AQ166" s="104">
        <f>'Proforma - SITE 6'!AP15</f>
        <v>0</v>
      </c>
      <c r="AR166" s="104">
        <f>'Proforma - SITE 6'!AQ15</f>
        <v>0</v>
      </c>
      <c r="AS166" s="104">
        <f>'Proforma - SITE 6'!AR15</f>
        <v>0</v>
      </c>
      <c r="AT166" s="104">
        <f>'Proforma - SITE 6'!AS15</f>
        <v>0</v>
      </c>
      <c r="AU166" s="104">
        <f>'Proforma - SITE 6'!AT15</f>
        <v>0</v>
      </c>
      <c r="AV166" s="104">
        <f>'Proforma - SITE 6'!AU15</f>
        <v>0</v>
      </c>
      <c r="AW166" s="104">
        <f>'Proforma - SITE 6'!AV15</f>
        <v>0</v>
      </c>
      <c r="AX166" s="104">
        <f>'Proforma - SITE 6'!AW15</f>
        <v>0</v>
      </c>
      <c r="AY166" s="104">
        <f>'Proforma - SITE 6'!AX15</f>
        <v>0</v>
      </c>
      <c r="AZ166" s="104">
        <f>'Proforma - SITE 6'!AY15</f>
        <v>0</v>
      </c>
      <c r="BA166" s="104">
        <f>'Proforma - SITE 6'!AZ15</f>
        <v>0</v>
      </c>
      <c r="BB166" s="104">
        <f>'Proforma - SITE 6'!BA15</f>
        <v>0</v>
      </c>
      <c r="BC166" s="104">
        <f>'Proforma - SITE 6'!BB15</f>
        <v>0</v>
      </c>
      <c r="BD166" s="104">
        <f t="shared" si="13"/>
        <v>0</v>
      </c>
      <c r="BE166" s="104">
        <f>'Proforma - SITE 6'!BC15</f>
        <v>0</v>
      </c>
      <c r="BF166" s="104">
        <f>'Proforma - SITE 6'!BD15</f>
        <v>0</v>
      </c>
      <c r="BG166" s="104">
        <f>'Proforma - SITE 6'!BE15</f>
        <v>0</v>
      </c>
      <c r="BH166" s="104">
        <f>'Proforma - SITE 6'!BF15</f>
        <v>0</v>
      </c>
      <c r="BI166" s="104">
        <f>'Proforma - SITE 6'!BG15</f>
        <v>0</v>
      </c>
      <c r="BJ166" s="104">
        <f t="shared" si="14"/>
        <v>0</v>
      </c>
      <c r="BK166" s="104">
        <f>'Proforma - SITE 6'!BH15</f>
        <v>0</v>
      </c>
      <c r="BL166" s="104">
        <f>'Proforma - SITE 6'!BI15</f>
        <v>0</v>
      </c>
      <c r="BM166" s="104">
        <f t="shared" si="15"/>
        <v>0</v>
      </c>
      <c r="BN166" s="104">
        <f>'Proforma - SITE 6'!BJ15</f>
        <v>0</v>
      </c>
      <c r="BO166" s="104">
        <f>'Proforma - SITE 6'!BK15</f>
        <v>0</v>
      </c>
      <c r="BP166" s="104">
        <f>'Proforma - SITE 6'!BL15</f>
        <v>0</v>
      </c>
      <c r="BQ166" s="104">
        <f>'Proforma - SITE 6'!BM15</f>
        <v>0</v>
      </c>
      <c r="BR166" s="104">
        <f>'Proforma - SITE 6'!BN15</f>
        <v>0</v>
      </c>
      <c r="BS166" s="104">
        <f t="shared" si="16"/>
        <v>0</v>
      </c>
      <c r="BT166" s="104">
        <f t="shared" si="17"/>
        <v>0</v>
      </c>
    </row>
    <row r="167" spans="1:72" x14ac:dyDescent="0.25">
      <c r="A167" s="102" t="str">
        <f>'Proforma - SITE 6'!A16</f>
        <v/>
      </c>
      <c r="B167" s="102" t="str">
        <f>'Proforma - SITE 6'!B16</f>
        <v/>
      </c>
      <c r="C167" s="103" t="str">
        <f>'Proforma - SITE 6'!C16</f>
        <v/>
      </c>
      <c r="D167" s="105">
        <f>'Proforma - SITE 6'!D16</f>
        <v>0</v>
      </c>
      <c r="E167" s="105">
        <f>'Proforma - SITE 6'!E16</f>
        <v>0</v>
      </c>
      <c r="F167" s="105">
        <f>'Proforma - SITE 6'!F16</f>
        <v>0</v>
      </c>
      <c r="G167" s="105">
        <f>'Proforma - SITE 6'!G16</f>
        <v>0</v>
      </c>
      <c r="H167" s="105">
        <f>'Proforma - SITE 6'!H16</f>
        <v>0</v>
      </c>
      <c r="I167" s="104">
        <f>'Proforma - SITE 6'!I16</f>
        <v>0</v>
      </c>
      <c r="J167" s="104">
        <f>'Proforma - SITE 6'!J16</f>
        <v>0</v>
      </c>
      <c r="K167" s="104">
        <f>'Proforma - SITE 6'!K16</f>
        <v>0</v>
      </c>
      <c r="L167" s="104">
        <f>'Proforma - SITE 6'!L16</f>
        <v>0</v>
      </c>
      <c r="M167" s="104">
        <f>'Proforma - SITE 6'!M16</f>
        <v>0</v>
      </c>
      <c r="N167" s="104">
        <f>'Proforma - SITE 6'!N16</f>
        <v>0</v>
      </c>
      <c r="O167" s="104">
        <f>'Proforma - SITE 6'!O16</f>
        <v>0</v>
      </c>
      <c r="P167" s="104">
        <f>'Proforma - SITE 6'!P16</f>
        <v>0</v>
      </c>
      <c r="Q167" s="104">
        <f>'Proforma - SITE 6'!Q16</f>
        <v>0</v>
      </c>
      <c r="R167" s="104">
        <f>'Proforma - SITE 6'!R16</f>
        <v>0</v>
      </c>
      <c r="S167" s="104">
        <f>'Proforma - SITE 6'!S16</f>
        <v>0</v>
      </c>
      <c r="T167" s="104">
        <f>'Proforma - SITE 6'!T16</f>
        <v>0</v>
      </c>
      <c r="U167" s="104">
        <f>'Proforma - SITE 6'!U16</f>
        <v>0</v>
      </c>
      <c r="V167" s="104">
        <f>'Proforma - SITE 6'!V16</f>
        <v>0</v>
      </c>
      <c r="W167" s="104">
        <f>'Proforma - SITE 6'!W16</f>
        <v>0</v>
      </c>
      <c r="X167" s="104">
        <f>'Proforma - SITE 6'!X16</f>
        <v>0</v>
      </c>
      <c r="Y167" s="104">
        <f>'Proforma - SITE 6'!Y16</f>
        <v>0</v>
      </c>
      <c r="Z167" s="104">
        <f>'Proforma - SITE 6'!Z16</f>
        <v>0</v>
      </c>
      <c r="AA167" s="104">
        <f>'Proforma - SITE 6'!AA16</f>
        <v>0</v>
      </c>
      <c r="AB167" s="104">
        <f t="shared" si="12"/>
        <v>0</v>
      </c>
      <c r="AC167" s="104">
        <f>'Proforma - SITE 6'!AB16</f>
        <v>0</v>
      </c>
      <c r="AD167" s="104">
        <f>'Proforma - SITE 6'!AC16</f>
        <v>0</v>
      </c>
      <c r="AE167" s="104">
        <f>'Proforma - SITE 6'!AD16</f>
        <v>0</v>
      </c>
      <c r="AF167" s="104">
        <f>'Proforma - SITE 6'!AE16</f>
        <v>0</v>
      </c>
      <c r="AG167" s="104">
        <f>'Proforma - SITE 6'!AF16</f>
        <v>0</v>
      </c>
      <c r="AH167" s="104">
        <f>'Proforma - SITE 6'!AG16</f>
        <v>0</v>
      </c>
      <c r="AI167" s="104">
        <f>'Proforma - SITE 6'!AH16</f>
        <v>0</v>
      </c>
      <c r="AJ167" s="104">
        <f>'Proforma - SITE 6'!AI16</f>
        <v>0</v>
      </c>
      <c r="AK167" s="104">
        <f>'Proforma - SITE 6'!AJ16</f>
        <v>0</v>
      </c>
      <c r="AL167" s="104">
        <f>'Proforma - SITE 6'!AK16</f>
        <v>0</v>
      </c>
      <c r="AM167" s="104">
        <f>'Proforma - SITE 6'!AL16</f>
        <v>0</v>
      </c>
      <c r="AN167" s="104">
        <f>'Proforma - SITE 6'!AM16</f>
        <v>0</v>
      </c>
      <c r="AO167" s="104">
        <f>'Proforma - SITE 6'!AN16</f>
        <v>0</v>
      </c>
      <c r="AP167" s="104">
        <f>'Proforma - SITE 6'!AO16</f>
        <v>0</v>
      </c>
      <c r="AQ167" s="104">
        <f>'Proforma - SITE 6'!AP16</f>
        <v>0</v>
      </c>
      <c r="AR167" s="104">
        <f>'Proforma - SITE 6'!AQ16</f>
        <v>0</v>
      </c>
      <c r="AS167" s="104">
        <f>'Proforma - SITE 6'!AR16</f>
        <v>0</v>
      </c>
      <c r="AT167" s="104">
        <f>'Proforma - SITE 6'!AS16</f>
        <v>0</v>
      </c>
      <c r="AU167" s="104">
        <f>'Proforma - SITE 6'!AT16</f>
        <v>0</v>
      </c>
      <c r="AV167" s="104">
        <f>'Proforma - SITE 6'!AU16</f>
        <v>0</v>
      </c>
      <c r="AW167" s="104">
        <f>'Proforma - SITE 6'!AV16</f>
        <v>0</v>
      </c>
      <c r="AX167" s="104">
        <f>'Proforma - SITE 6'!AW16</f>
        <v>0</v>
      </c>
      <c r="AY167" s="104">
        <f>'Proforma - SITE 6'!AX16</f>
        <v>0</v>
      </c>
      <c r="AZ167" s="104">
        <f>'Proforma - SITE 6'!AY16</f>
        <v>0</v>
      </c>
      <c r="BA167" s="104">
        <f>'Proforma - SITE 6'!AZ16</f>
        <v>0</v>
      </c>
      <c r="BB167" s="104">
        <f>'Proforma - SITE 6'!BA16</f>
        <v>0</v>
      </c>
      <c r="BC167" s="104">
        <f>'Proforma - SITE 6'!BB16</f>
        <v>0</v>
      </c>
      <c r="BD167" s="104">
        <f t="shared" si="13"/>
        <v>0</v>
      </c>
      <c r="BE167" s="104">
        <f>'Proforma - SITE 6'!BC16</f>
        <v>0</v>
      </c>
      <c r="BF167" s="104">
        <f>'Proforma - SITE 6'!BD16</f>
        <v>0</v>
      </c>
      <c r="BG167" s="104">
        <f>'Proforma - SITE 6'!BE16</f>
        <v>0</v>
      </c>
      <c r="BH167" s="104">
        <f>'Proforma - SITE 6'!BF16</f>
        <v>0</v>
      </c>
      <c r="BI167" s="104">
        <f>'Proforma - SITE 6'!BG16</f>
        <v>0</v>
      </c>
      <c r="BJ167" s="104">
        <f t="shared" si="14"/>
        <v>0</v>
      </c>
      <c r="BK167" s="104">
        <f>'Proforma - SITE 6'!BH16</f>
        <v>0</v>
      </c>
      <c r="BL167" s="104">
        <f>'Proforma - SITE 6'!BI16</f>
        <v>0</v>
      </c>
      <c r="BM167" s="104">
        <f t="shared" si="15"/>
        <v>0</v>
      </c>
      <c r="BN167" s="104">
        <f>'Proforma - SITE 6'!BJ16</f>
        <v>0</v>
      </c>
      <c r="BO167" s="104">
        <f>'Proforma - SITE 6'!BK16</f>
        <v>0</v>
      </c>
      <c r="BP167" s="104">
        <f>'Proforma - SITE 6'!BL16</f>
        <v>0</v>
      </c>
      <c r="BQ167" s="104">
        <f>'Proforma - SITE 6'!BM16</f>
        <v>0</v>
      </c>
      <c r="BR167" s="104">
        <f>'Proforma - SITE 6'!BN16</f>
        <v>0</v>
      </c>
      <c r="BS167" s="104">
        <f t="shared" si="16"/>
        <v>0</v>
      </c>
      <c r="BT167" s="104">
        <f t="shared" si="17"/>
        <v>0</v>
      </c>
    </row>
    <row r="168" spans="1:72" x14ac:dyDescent="0.25">
      <c r="A168" s="102" t="str">
        <f>'Proforma - SITE 6'!A17</f>
        <v/>
      </c>
      <c r="B168" s="102" t="str">
        <f>'Proforma - SITE 6'!B17</f>
        <v/>
      </c>
      <c r="C168" s="103" t="str">
        <f>'Proforma - SITE 6'!C17</f>
        <v/>
      </c>
      <c r="D168" s="105">
        <f>'Proforma - SITE 6'!D17</f>
        <v>0</v>
      </c>
      <c r="E168" s="105">
        <f>'Proforma - SITE 6'!E17</f>
        <v>0</v>
      </c>
      <c r="F168" s="105">
        <f>'Proforma - SITE 6'!F17</f>
        <v>0</v>
      </c>
      <c r="G168" s="105">
        <f>'Proforma - SITE 6'!G17</f>
        <v>0</v>
      </c>
      <c r="H168" s="105">
        <f>'Proforma - SITE 6'!H17</f>
        <v>0</v>
      </c>
      <c r="I168" s="104">
        <f>'Proforma - SITE 6'!I17</f>
        <v>0</v>
      </c>
      <c r="J168" s="104">
        <f>'Proforma - SITE 6'!J17</f>
        <v>0</v>
      </c>
      <c r="K168" s="104">
        <f>'Proforma - SITE 6'!K17</f>
        <v>0</v>
      </c>
      <c r="L168" s="104">
        <f>'Proforma - SITE 6'!L17</f>
        <v>0</v>
      </c>
      <c r="M168" s="104">
        <f>'Proforma - SITE 6'!M17</f>
        <v>0</v>
      </c>
      <c r="N168" s="104">
        <f>'Proforma - SITE 6'!N17</f>
        <v>0</v>
      </c>
      <c r="O168" s="104">
        <f>'Proforma - SITE 6'!O17</f>
        <v>0</v>
      </c>
      <c r="P168" s="104">
        <f>'Proforma - SITE 6'!P17</f>
        <v>0</v>
      </c>
      <c r="Q168" s="104">
        <f>'Proforma - SITE 6'!Q17</f>
        <v>0</v>
      </c>
      <c r="R168" s="104">
        <f>'Proforma - SITE 6'!R17</f>
        <v>0</v>
      </c>
      <c r="S168" s="104">
        <f>'Proforma - SITE 6'!S17</f>
        <v>0</v>
      </c>
      <c r="T168" s="104">
        <f>'Proforma - SITE 6'!T17</f>
        <v>0</v>
      </c>
      <c r="U168" s="104">
        <f>'Proforma - SITE 6'!U17</f>
        <v>0</v>
      </c>
      <c r="V168" s="104">
        <f>'Proforma - SITE 6'!V17</f>
        <v>0</v>
      </c>
      <c r="W168" s="104">
        <f>'Proforma - SITE 6'!W17</f>
        <v>0</v>
      </c>
      <c r="X168" s="104">
        <f>'Proforma - SITE 6'!X17</f>
        <v>0</v>
      </c>
      <c r="Y168" s="104">
        <f>'Proforma - SITE 6'!Y17</f>
        <v>0</v>
      </c>
      <c r="Z168" s="104">
        <f>'Proforma - SITE 6'!Z17</f>
        <v>0</v>
      </c>
      <c r="AA168" s="104">
        <f>'Proforma - SITE 6'!AA17</f>
        <v>0</v>
      </c>
      <c r="AB168" s="104">
        <f t="shared" si="12"/>
        <v>0</v>
      </c>
      <c r="AC168" s="104">
        <f>'Proforma - SITE 6'!AB17</f>
        <v>0</v>
      </c>
      <c r="AD168" s="104">
        <f>'Proforma - SITE 6'!AC17</f>
        <v>0</v>
      </c>
      <c r="AE168" s="104">
        <f>'Proforma - SITE 6'!AD17</f>
        <v>0</v>
      </c>
      <c r="AF168" s="104">
        <f>'Proforma - SITE 6'!AE17</f>
        <v>0</v>
      </c>
      <c r="AG168" s="104">
        <f>'Proforma - SITE 6'!AF17</f>
        <v>0</v>
      </c>
      <c r="AH168" s="104">
        <f>'Proforma - SITE 6'!AG17</f>
        <v>0</v>
      </c>
      <c r="AI168" s="104">
        <f>'Proforma - SITE 6'!AH17</f>
        <v>0</v>
      </c>
      <c r="AJ168" s="104">
        <f>'Proforma - SITE 6'!AI17</f>
        <v>0</v>
      </c>
      <c r="AK168" s="104">
        <f>'Proforma - SITE 6'!AJ17</f>
        <v>0</v>
      </c>
      <c r="AL168" s="104">
        <f>'Proforma - SITE 6'!AK17</f>
        <v>0</v>
      </c>
      <c r="AM168" s="104">
        <f>'Proforma - SITE 6'!AL17</f>
        <v>0</v>
      </c>
      <c r="AN168" s="104">
        <f>'Proforma - SITE 6'!AM17</f>
        <v>0</v>
      </c>
      <c r="AO168" s="104">
        <f>'Proforma - SITE 6'!AN17</f>
        <v>0</v>
      </c>
      <c r="AP168" s="104">
        <f>'Proforma - SITE 6'!AO17</f>
        <v>0</v>
      </c>
      <c r="AQ168" s="104">
        <f>'Proforma - SITE 6'!AP17</f>
        <v>0</v>
      </c>
      <c r="AR168" s="104">
        <f>'Proforma - SITE 6'!AQ17</f>
        <v>0</v>
      </c>
      <c r="AS168" s="104">
        <f>'Proforma - SITE 6'!AR17</f>
        <v>0</v>
      </c>
      <c r="AT168" s="104">
        <f>'Proforma - SITE 6'!AS17</f>
        <v>0</v>
      </c>
      <c r="AU168" s="104">
        <f>'Proforma - SITE 6'!AT17</f>
        <v>0</v>
      </c>
      <c r="AV168" s="104">
        <f>'Proforma - SITE 6'!AU17</f>
        <v>0</v>
      </c>
      <c r="AW168" s="104">
        <f>'Proforma - SITE 6'!AV17</f>
        <v>0</v>
      </c>
      <c r="AX168" s="104">
        <f>'Proforma - SITE 6'!AW17</f>
        <v>0</v>
      </c>
      <c r="AY168" s="104">
        <f>'Proforma - SITE 6'!AX17</f>
        <v>0</v>
      </c>
      <c r="AZ168" s="104">
        <f>'Proforma - SITE 6'!AY17</f>
        <v>0</v>
      </c>
      <c r="BA168" s="104">
        <f>'Proforma - SITE 6'!AZ17</f>
        <v>0</v>
      </c>
      <c r="BB168" s="104">
        <f>'Proforma - SITE 6'!BA17</f>
        <v>0</v>
      </c>
      <c r="BC168" s="104">
        <f>'Proforma - SITE 6'!BB17</f>
        <v>0</v>
      </c>
      <c r="BD168" s="104">
        <f t="shared" si="13"/>
        <v>0</v>
      </c>
      <c r="BE168" s="104">
        <f>'Proforma - SITE 6'!BC17</f>
        <v>0</v>
      </c>
      <c r="BF168" s="104">
        <f>'Proforma - SITE 6'!BD17</f>
        <v>0</v>
      </c>
      <c r="BG168" s="104">
        <f>'Proforma - SITE 6'!BE17</f>
        <v>0</v>
      </c>
      <c r="BH168" s="104">
        <f>'Proforma - SITE 6'!BF17</f>
        <v>0</v>
      </c>
      <c r="BI168" s="104">
        <f>'Proforma - SITE 6'!BG17</f>
        <v>0</v>
      </c>
      <c r="BJ168" s="104">
        <f t="shared" si="14"/>
        <v>0</v>
      </c>
      <c r="BK168" s="104">
        <f>'Proforma - SITE 6'!BH17</f>
        <v>0</v>
      </c>
      <c r="BL168" s="104">
        <f>'Proforma - SITE 6'!BI17</f>
        <v>0</v>
      </c>
      <c r="BM168" s="104">
        <f t="shared" si="15"/>
        <v>0</v>
      </c>
      <c r="BN168" s="104">
        <f>'Proforma - SITE 6'!BJ17</f>
        <v>0</v>
      </c>
      <c r="BO168" s="104">
        <f>'Proforma - SITE 6'!BK17</f>
        <v>0</v>
      </c>
      <c r="BP168" s="104">
        <f>'Proforma - SITE 6'!BL17</f>
        <v>0</v>
      </c>
      <c r="BQ168" s="104">
        <f>'Proforma - SITE 6'!BM17</f>
        <v>0</v>
      </c>
      <c r="BR168" s="104">
        <f>'Proforma - SITE 6'!BN17</f>
        <v>0</v>
      </c>
      <c r="BS168" s="104">
        <f t="shared" si="16"/>
        <v>0</v>
      </c>
      <c r="BT168" s="104">
        <f t="shared" si="17"/>
        <v>0</v>
      </c>
    </row>
    <row r="169" spans="1:72" x14ac:dyDescent="0.25">
      <c r="A169" s="102" t="str">
        <f>'Proforma - SITE 6'!A18</f>
        <v/>
      </c>
      <c r="B169" s="102" t="str">
        <f>'Proforma - SITE 6'!B18</f>
        <v/>
      </c>
      <c r="C169" s="103" t="str">
        <f>'Proforma - SITE 6'!C18</f>
        <v/>
      </c>
      <c r="D169" s="105">
        <f>'Proforma - SITE 6'!D18</f>
        <v>0</v>
      </c>
      <c r="E169" s="105">
        <f>'Proforma - SITE 6'!E18</f>
        <v>0</v>
      </c>
      <c r="F169" s="105">
        <f>'Proforma - SITE 6'!F18</f>
        <v>0</v>
      </c>
      <c r="G169" s="105">
        <f>'Proforma - SITE 6'!G18</f>
        <v>0</v>
      </c>
      <c r="H169" s="105">
        <f>'Proforma - SITE 6'!H18</f>
        <v>0</v>
      </c>
      <c r="I169" s="104">
        <f>'Proforma - SITE 6'!I18</f>
        <v>0</v>
      </c>
      <c r="J169" s="104">
        <f>'Proforma - SITE 6'!J18</f>
        <v>0</v>
      </c>
      <c r="K169" s="104">
        <f>'Proforma - SITE 6'!K18</f>
        <v>0</v>
      </c>
      <c r="L169" s="104">
        <f>'Proforma - SITE 6'!L18</f>
        <v>0</v>
      </c>
      <c r="M169" s="104">
        <f>'Proforma - SITE 6'!M18</f>
        <v>0</v>
      </c>
      <c r="N169" s="104">
        <f>'Proforma - SITE 6'!N18</f>
        <v>0</v>
      </c>
      <c r="O169" s="104">
        <f>'Proforma - SITE 6'!O18</f>
        <v>0</v>
      </c>
      <c r="P169" s="104">
        <f>'Proforma - SITE 6'!P18</f>
        <v>0</v>
      </c>
      <c r="Q169" s="104">
        <f>'Proforma - SITE 6'!Q18</f>
        <v>0</v>
      </c>
      <c r="R169" s="104">
        <f>'Proforma - SITE 6'!R18</f>
        <v>0</v>
      </c>
      <c r="S169" s="104">
        <f>'Proforma - SITE 6'!S18</f>
        <v>0</v>
      </c>
      <c r="T169" s="104">
        <f>'Proforma - SITE 6'!T18</f>
        <v>0</v>
      </c>
      <c r="U169" s="104">
        <f>'Proforma - SITE 6'!U18</f>
        <v>0</v>
      </c>
      <c r="V169" s="104">
        <f>'Proforma - SITE 6'!V18</f>
        <v>0</v>
      </c>
      <c r="W169" s="104">
        <f>'Proforma - SITE 6'!W18</f>
        <v>0</v>
      </c>
      <c r="X169" s="104">
        <f>'Proforma - SITE 6'!X18</f>
        <v>0</v>
      </c>
      <c r="Y169" s="104">
        <f>'Proforma - SITE 6'!Y18</f>
        <v>0</v>
      </c>
      <c r="Z169" s="104">
        <f>'Proforma - SITE 6'!Z18</f>
        <v>0</v>
      </c>
      <c r="AA169" s="104">
        <f>'Proforma - SITE 6'!AA18</f>
        <v>0</v>
      </c>
      <c r="AB169" s="104">
        <f t="shared" si="12"/>
        <v>0</v>
      </c>
      <c r="AC169" s="104">
        <f>'Proforma - SITE 6'!AB18</f>
        <v>0</v>
      </c>
      <c r="AD169" s="104">
        <f>'Proforma - SITE 6'!AC18</f>
        <v>0</v>
      </c>
      <c r="AE169" s="104">
        <f>'Proforma - SITE 6'!AD18</f>
        <v>0</v>
      </c>
      <c r="AF169" s="104">
        <f>'Proforma - SITE 6'!AE18</f>
        <v>0</v>
      </c>
      <c r="AG169" s="104">
        <f>'Proforma - SITE 6'!AF18</f>
        <v>0</v>
      </c>
      <c r="AH169" s="104">
        <f>'Proforma - SITE 6'!AG18</f>
        <v>0</v>
      </c>
      <c r="AI169" s="104">
        <f>'Proforma - SITE 6'!AH18</f>
        <v>0</v>
      </c>
      <c r="AJ169" s="104">
        <f>'Proforma - SITE 6'!AI18</f>
        <v>0</v>
      </c>
      <c r="AK169" s="104">
        <f>'Proforma - SITE 6'!AJ18</f>
        <v>0</v>
      </c>
      <c r="AL169" s="104">
        <f>'Proforma - SITE 6'!AK18</f>
        <v>0</v>
      </c>
      <c r="AM169" s="104">
        <f>'Proforma - SITE 6'!AL18</f>
        <v>0</v>
      </c>
      <c r="AN169" s="104">
        <f>'Proforma - SITE 6'!AM18</f>
        <v>0</v>
      </c>
      <c r="AO169" s="104">
        <f>'Proforma - SITE 6'!AN18</f>
        <v>0</v>
      </c>
      <c r="AP169" s="104">
        <f>'Proforma - SITE 6'!AO18</f>
        <v>0</v>
      </c>
      <c r="AQ169" s="104">
        <f>'Proforma - SITE 6'!AP18</f>
        <v>0</v>
      </c>
      <c r="AR169" s="104">
        <f>'Proforma - SITE 6'!AQ18</f>
        <v>0</v>
      </c>
      <c r="AS169" s="104">
        <f>'Proforma - SITE 6'!AR18</f>
        <v>0</v>
      </c>
      <c r="AT169" s="104">
        <f>'Proforma - SITE 6'!AS18</f>
        <v>0</v>
      </c>
      <c r="AU169" s="104">
        <f>'Proforma - SITE 6'!AT18</f>
        <v>0</v>
      </c>
      <c r="AV169" s="104">
        <f>'Proforma - SITE 6'!AU18</f>
        <v>0</v>
      </c>
      <c r="AW169" s="104">
        <f>'Proforma - SITE 6'!AV18</f>
        <v>0</v>
      </c>
      <c r="AX169" s="104">
        <f>'Proforma - SITE 6'!AW18</f>
        <v>0</v>
      </c>
      <c r="AY169" s="104">
        <f>'Proforma - SITE 6'!AX18</f>
        <v>0</v>
      </c>
      <c r="AZ169" s="104">
        <f>'Proforma - SITE 6'!AY18</f>
        <v>0</v>
      </c>
      <c r="BA169" s="104">
        <f>'Proforma - SITE 6'!AZ18</f>
        <v>0</v>
      </c>
      <c r="BB169" s="104">
        <f>'Proforma - SITE 6'!BA18</f>
        <v>0</v>
      </c>
      <c r="BC169" s="104">
        <f>'Proforma - SITE 6'!BB18</f>
        <v>0</v>
      </c>
      <c r="BD169" s="104">
        <f t="shared" si="13"/>
        <v>0</v>
      </c>
      <c r="BE169" s="104">
        <f>'Proforma - SITE 6'!BC18</f>
        <v>0</v>
      </c>
      <c r="BF169" s="104">
        <f>'Proforma - SITE 6'!BD18</f>
        <v>0</v>
      </c>
      <c r="BG169" s="104">
        <f>'Proforma - SITE 6'!BE18</f>
        <v>0</v>
      </c>
      <c r="BH169" s="104">
        <f>'Proforma - SITE 6'!BF18</f>
        <v>0</v>
      </c>
      <c r="BI169" s="104">
        <f>'Proforma - SITE 6'!BG18</f>
        <v>0</v>
      </c>
      <c r="BJ169" s="104">
        <f t="shared" si="14"/>
        <v>0</v>
      </c>
      <c r="BK169" s="104">
        <f>'Proforma - SITE 6'!BH18</f>
        <v>0</v>
      </c>
      <c r="BL169" s="104">
        <f>'Proforma - SITE 6'!BI18</f>
        <v>0</v>
      </c>
      <c r="BM169" s="104">
        <f t="shared" si="15"/>
        <v>0</v>
      </c>
      <c r="BN169" s="104">
        <f>'Proforma - SITE 6'!BJ18</f>
        <v>0</v>
      </c>
      <c r="BO169" s="104">
        <f>'Proforma - SITE 6'!BK18</f>
        <v>0</v>
      </c>
      <c r="BP169" s="104">
        <f>'Proforma - SITE 6'!BL18</f>
        <v>0</v>
      </c>
      <c r="BQ169" s="104">
        <f>'Proforma - SITE 6'!BM18</f>
        <v>0</v>
      </c>
      <c r="BR169" s="104">
        <f>'Proforma - SITE 6'!BN18</f>
        <v>0</v>
      </c>
      <c r="BS169" s="104">
        <f t="shared" si="16"/>
        <v>0</v>
      </c>
      <c r="BT169" s="104">
        <f t="shared" si="17"/>
        <v>0</v>
      </c>
    </row>
    <row r="170" spans="1:72" x14ac:dyDescent="0.25">
      <c r="A170" s="102" t="str">
        <f>'Proforma - SITE 6'!A19</f>
        <v/>
      </c>
      <c r="B170" s="102" t="str">
        <f>'Proforma - SITE 6'!B19</f>
        <v/>
      </c>
      <c r="C170" s="103" t="str">
        <f>'Proforma - SITE 6'!C19</f>
        <v/>
      </c>
      <c r="D170" s="105">
        <f>'Proforma - SITE 6'!D19</f>
        <v>0</v>
      </c>
      <c r="E170" s="105">
        <f>'Proforma - SITE 6'!E19</f>
        <v>0</v>
      </c>
      <c r="F170" s="105">
        <f>'Proforma - SITE 6'!F19</f>
        <v>0</v>
      </c>
      <c r="G170" s="105">
        <f>'Proforma - SITE 6'!G19</f>
        <v>0</v>
      </c>
      <c r="H170" s="105">
        <f>'Proforma - SITE 6'!H19</f>
        <v>0</v>
      </c>
      <c r="I170" s="104">
        <f>'Proforma - SITE 6'!I19</f>
        <v>0</v>
      </c>
      <c r="J170" s="104">
        <f>'Proforma - SITE 6'!J19</f>
        <v>0</v>
      </c>
      <c r="K170" s="104">
        <f>'Proforma - SITE 6'!K19</f>
        <v>0</v>
      </c>
      <c r="L170" s="104">
        <f>'Proforma - SITE 6'!L19</f>
        <v>0</v>
      </c>
      <c r="M170" s="104">
        <f>'Proforma - SITE 6'!M19</f>
        <v>0</v>
      </c>
      <c r="N170" s="104">
        <f>'Proforma - SITE 6'!N19</f>
        <v>0</v>
      </c>
      <c r="O170" s="104">
        <f>'Proforma - SITE 6'!O19</f>
        <v>0</v>
      </c>
      <c r="P170" s="104">
        <f>'Proforma - SITE 6'!P19</f>
        <v>0</v>
      </c>
      <c r="Q170" s="104">
        <f>'Proforma - SITE 6'!Q19</f>
        <v>0</v>
      </c>
      <c r="R170" s="104">
        <f>'Proforma - SITE 6'!R19</f>
        <v>0</v>
      </c>
      <c r="S170" s="104">
        <f>'Proforma - SITE 6'!S19</f>
        <v>0</v>
      </c>
      <c r="T170" s="104">
        <f>'Proforma - SITE 6'!T19</f>
        <v>0</v>
      </c>
      <c r="U170" s="104">
        <f>'Proforma - SITE 6'!U19</f>
        <v>0</v>
      </c>
      <c r="V170" s="104">
        <f>'Proforma - SITE 6'!V19</f>
        <v>0</v>
      </c>
      <c r="W170" s="104">
        <f>'Proforma - SITE 6'!W19</f>
        <v>0</v>
      </c>
      <c r="X170" s="104">
        <f>'Proforma - SITE 6'!X19</f>
        <v>0</v>
      </c>
      <c r="Y170" s="104">
        <f>'Proforma - SITE 6'!Y19</f>
        <v>0</v>
      </c>
      <c r="Z170" s="104">
        <f>'Proforma - SITE 6'!Z19</f>
        <v>0</v>
      </c>
      <c r="AA170" s="104">
        <f>'Proforma - SITE 6'!AA19</f>
        <v>0</v>
      </c>
      <c r="AB170" s="104">
        <f t="shared" si="12"/>
        <v>0</v>
      </c>
      <c r="AC170" s="104">
        <f>'Proforma - SITE 6'!AB19</f>
        <v>0</v>
      </c>
      <c r="AD170" s="104">
        <f>'Proforma - SITE 6'!AC19</f>
        <v>0</v>
      </c>
      <c r="AE170" s="104">
        <f>'Proforma - SITE 6'!AD19</f>
        <v>0</v>
      </c>
      <c r="AF170" s="104">
        <f>'Proforma - SITE 6'!AE19</f>
        <v>0</v>
      </c>
      <c r="AG170" s="104">
        <f>'Proforma - SITE 6'!AF19</f>
        <v>0</v>
      </c>
      <c r="AH170" s="104">
        <f>'Proforma - SITE 6'!AG19</f>
        <v>0</v>
      </c>
      <c r="AI170" s="104">
        <f>'Proforma - SITE 6'!AH19</f>
        <v>0</v>
      </c>
      <c r="AJ170" s="104">
        <f>'Proforma - SITE 6'!AI19</f>
        <v>0</v>
      </c>
      <c r="AK170" s="104">
        <f>'Proforma - SITE 6'!AJ19</f>
        <v>0</v>
      </c>
      <c r="AL170" s="104">
        <f>'Proforma - SITE 6'!AK19</f>
        <v>0</v>
      </c>
      <c r="AM170" s="104">
        <f>'Proforma - SITE 6'!AL19</f>
        <v>0</v>
      </c>
      <c r="AN170" s="104">
        <f>'Proforma - SITE 6'!AM19</f>
        <v>0</v>
      </c>
      <c r="AO170" s="104">
        <f>'Proforma - SITE 6'!AN19</f>
        <v>0</v>
      </c>
      <c r="AP170" s="104">
        <f>'Proforma - SITE 6'!AO19</f>
        <v>0</v>
      </c>
      <c r="AQ170" s="104">
        <f>'Proforma - SITE 6'!AP19</f>
        <v>0</v>
      </c>
      <c r="AR170" s="104">
        <f>'Proforma - SITE 6'!AQ19</f>
        <v>0</v>
      </c>
      <c r="AS170" s="104">
        <f>'Proforma - SITE 6'!AR19</f>
        <v>0</v>
      </c>
      <c r="AT170" s="104">
        <f>'Proforma - SITE 6'!AS19</f>
        <v>0</v>
      </c>
      <c r="AU170" s="104">
        <f>'Proforma - SITE 6'!AT19</f>
        <v>0</v>
      </c>
      <c r="AV170" s="104">
        <f>'Proforma - SITE 6'!AU19</f>
        <v>0</v>
      </c>
      <c r="AW170" s="104">
        <f>'Proforma - SITE 6'!AV19</f>
        <v>0</v>
      </c>
      <c r="AX170" s="104">
        <f>'Proforma - SITE 6'!AW19</f>
        <v>0</v>
      </c>
      <c r="AY170" s="104">
        <f>'Proforma - SITE 6'!AX19</f>
        <v>0</v>
      </c>
      <c r="AZ170" s="104">
        <f>'Proforma - SITE 6'!AY19</f>
        <v>0</v>
      </c>
      <c r="BA170" s="104">
        <f>'Proforma - SITE 6'!AZ19</f>
        <v>0</v>
      </c>
      <c r="BB170" s="104">
        <f>'Proforma - SITE 6'!BA19</f>
        <v>0</v>
      </c>
      <c r="BC170" s="104">
        <f>'Proforma - SITE 6'!BB19</f>
        <v>0</v>
      </c>
      <c r="BD170" s="104">
        <f t="shared" si="13"/>
        <v>0</v>
      </c>
      <c r="BE170" s="104">
        <f>'Proforma - SITE 6'!BC19</f>
        <v>0</v>
      </c>
      <c r="BF170" s="104">
        <f>'Proforma - SITE 6'!BD19</f>
        <v>0</v>
      </c>
      <c r="BG170" s="104">
        <f>'Proforma - SITE 6'!BE19</f>
        <v>0</v>
      </c>
      <c r="BH170" s="104">
        <f>'Proforma - SITE 6'!BF19</f>
        <v>0</v>
      </c>
      <c r="BI170" s="104">
        <f>'Proforma - SITE 6'!BG19</f>
        <v>0</v>
      </c>
      <c r="BJ170" s="104">
        <f t="shared" si="14"/>
        <v>0</v>
      </c>
      <c r="BK170" s="104">
        <f>'Proforma - SITE 6'!BH19</f>
        <v>0</v>
      </c>
      <c r="BL170" s="104">
        <f>'Proforma - SITE 6'!BI19</f>
        <v>0</v>
      </c>
      <c r="BM170" s="104">
        <f t="shared" si="15"/>
        <v>0</v>
      </c>
      <c r="BN170" s="104">
        <f>'Proforma - SITE 6'!BJ19</f>
        <v>0</v>
      </c>
      <c r="BO170" s="104">
        <f>'Proforma - SITE 6'!BK19</f>
        <v>0</v>
      </c>
      <c r="BP170" s="104">
        <f>'Proforma - SITE 6'!BL19</f>
        <v>0</v>
      </c>
      <c r="BQ170" s="104">
        <f>'Proforma - SITE 6'!BM19</f>
        <v>0</v>
      </c>
      <c r="BR170" s="104">
        <f>'Proforma - SITE 6'!BN19</f>
        <v>0</v>
      </c>
      <c r="BS170" s="104">
        <f t="shared" si="16"/>
        <v>0</v>
      </c>
      <c r="BT170" s="104">
        <f t="shared" si="17"/>
        <v>0</v>
      </c>
    </row>
    <row r="171" spans="1:72" x14ac:dyDescent="0.25">
      <c r="A171" s="102" t="str">
        <f>'Proforma - SITE 6'!A20</f>
        <v/>
      </c>
      <c r="B171" s="102" t="str">
        <f>'Proforma - SITE 6'!B20</f>
        <v/>
      </c>
      <c r="C171" s="103" t="str">
        <f>'Proforma - SITE 6'!C20</f>
        <v/>
      </c>
      <c r="D171" s="105">
        <f>'Proforma - SITE 6'!D20</f>
        <v>0</v>
      </c>
      <c r="E171" s="105">
        <f>'Proforma - SITE 6'!E20</f>
        <v>0</v>
      </c>
      <c r="F171" s="105">
        <f>'Proforma - SITE 6'!F20</f>
        <v>0</v>
      </c>
      <c r="G171" s="105">
        <f>'Proforma - SITE 6'!G20</f>
        <v>0</v>
      </c>
      <c r="H171" s="105">
        <f>'Proforma - SITE 6'!H20</f>
        <v>0</v>
      </c>
      <c r="I171" s="104">
        <f>'Proforma - SITE 6'!I20</f>
        <v>0</v>
      </c>
      <c r="J171" s="104">
        <f>'Proforma - SITE 6'!J20</f>
        <v>0</v>
      </c>
      <c r="K171" s="104">
        <f>'Proforma - SITE 6'!K20</f>
        <v>0</v>
      </c>
      <c r="L171" s="104">
        <f>'Proforma - SITE 6'!L20</f>
        <v>0</v>
      </c>
      <c r="M171" s="104">
        <f>'Proforma - SITE 6'!M20</f>
        <v>0</v>
      </c>
      <c r="N171" s="104">
        <f>'Proforma - SITE 6'!N20</f>
        <v>0</v>
      </c>
      <c r="O171" s="104">
        <f>'Proforma - SITE 6'!O20</f>
        <v>0</v>
      </c>
      <c r="P171" s="104">
        <f>'Proforma - SITE 6'!P20</f>
        <v>0</v>
      </c>
      <c r="Q171" s="104">
        <f>'Proforma - SITE 6'!Q20</f>
        <v>0</v>
      </c>
      <c r="R171" s="104">
        <f>'Proforma - SITE 6'!R20</f>
        <v>0</v>
      </c>
      <c r="S171" s="104">
        <f>'Proforma - SITE 6'!S20</f>
        <v>0</v>
      </c>
      <c r="T171" s="104">
        <f>'Proforma - SITE 6'!T20</f>
        <v>0</v>
      </c>
      <c r="U171" s="104">
        <f>'Proforma - SITE 6'!U20</f>
        <v>0</v>
      </c>
      <c r="V171" s="104">
        <f>'Proforma - SITE 6'!V20</f>
        <v>0</v>
      </c>
      <c r="W171" s="104">
        <f>'Proforma - SITE 6'!W20</f>
        <v>0</v>
      </c>
      <c r="X171" s="104">
        <f>'Proforma - SITE 6'!X20</f>
        <v>0</v>
      </c>
      <c r="Y171" s="104">
        <f>'Proforma - SITE 6'!Y20</f>
        <v>0</v>
      </c>
      <c r="Z171" s="104">
        <f>'Proforma - SITE 6'!Z20</f>
        <v>0</v>
      </c>
      <c r="AA171" s="104">
        <f>'Proforma - SITE 6'!AA20</f>
        <v>0</v>
      </c>
      <c r="AB171" s="104">
        <f t="shared" si="12"/>
        <v>0</v>
      </c>
      <c r="AC171" s="104">
        <f>'Proforma - SITE 6'!AB20</f>
        <v>0</v>
      </c>
      <c r="AD171" s="104">
        <f>'Proforma - SITE 6'!AC20</f>
        <v>0</v>
      </c>
      <c r="AE171" s="104">
        <f>'Proforma - SITE 6'!AD20</f>
        <v>0</v>
      </c>
      <c r="AF171" s="104">
        <f>'Proforma - SITE 6'!AE20</f>
        <v>0</v>
      </c>
      <c r="AG171" s="104">
        <f>'Proforma - SITE 6'!AF20</f>
        <v>0</v>
      </c>
      <c r="AH171" s="104">
        <f>'Proforma - SITE 6'!AG20</f>
        <v>0</v>
      </c>
      <c r="AI171" s="104">
        <f>'Proforma - SITE 6'!AH20</f>
        <v>0</v>
      </c>
      <c r="AJ171" s="104">
        <f>'Proforma - SITE 6'!AI20</f>
        <v>0</v>
      </c>
      <c r="AK171" s="104">
        <f>'Proforma - SITE 6'!AJ20</f>
        <v>0</v>
      </c>
      <c r="AL171" s="104">
        <f>'Proforma - SITE 6'!AK20</f>
        <v>0</v>
      </c>
      <c r="AM171" s="104">
        <f>'Proforma - SITE 6'!AL20</f>
        <v>0</v>
      </c>
      <c r="AN171" s="104">
        <f>'Proforma - SITE 6'!AM20</f>
        <v>0</v>
      </c>
      <c r="AO171" s="104">
        <f>'Proforma - SITE 6'!AN20</f>
        <v>0</v>
      </c>
      <c r="AP171" s="104">
        <f>'Proforma - SITE 6'!AO20</f>
        <v>0</v>
      </c>
      <c r="AQ171" s="104">
        <f>'Proforma - SITE 6'!AP20</f>
        <v>0</v>
      </c>
      <c r="AR171" s="104">
        <f>'Proforma - SITE 6'!AQ20</f>
        <v>0</v>
      </c>
      <c r="AS171" s="104">
        <f>'Proforma - SITE 6'!AR20</f>
        <v>0</v>
      </c>
      <c r="AT171" s="104">
        <f>'Proforma - SITE 6'!AS20</f>
        <v>0</v>
      </c>
      <c r="AU171" s="104">
        <f>'Proforma - SITE 6'!AT20</f>
        <v>0</v>
      </c>
      <c r="AV171" s="104">
        <f>'Proforma - SITE 6'!AU20</f>
        <v>0</v>
      </c>
      <c r="AW171" s="104">
        <f>'Proforma - SITE 6'!AV20</f>
        <v>0</v>
      </c>
      <c r="AX171" s="104">
        <f>'Proforma - SITE 6'!AW20</f>
        <v>0</v>
      </c>
      <c r="AY171" s="104">
        <f>'Proforma - SITE 6'!AX20</f>
        <v>0</v>
      </c>
      <c r="AZ171" s="104">
        <f>'Proforma - SITE 6'!AY20</f>
        <v>0</v>
      </c>
      <c r="BA171" s="104">
        <f>'Proforma - SITE 6'!AZ20</f>
        <v>0</v>
      </c>
      <c r="BB171" s="104">
        <f>'Proforma - SITE 6'!BA20</f>
        <v>0</v>
      </c>
      <c r="BC171" s="104">
        <f>'Proforma - SITE 6'!BB20</f>
        <v>0</v>
      </c>
      <c r="BD171" s="104">
        <f t="shared" si="13"/>
        <v>0</v>
      </c>
      <c r="BE171" s="104">
        <f>'Proforma - SITE 6'!BC20</f>
        <v>0</v>
      </c>
      <c r="BF171" s="104">
        <f>'Proforma - SITE 6'!BD20</f>
        <v>0</v>
      </c>
      <c r="BG171" s="104">
        <f>'Proforma - SITE 6'!BE20</f>
        <v>0</v>
      </c>
      <c r="BH171" s="104">
        <f>'Proforma - SITE 6'!BF20</f>
        <v>0</v>
      </c>
      <c r="BI171" s="104">
        <f>'Proforma - SITE 6'!BG20</f>
        <v>0</v>
      </c>
      <c r="BJ171" s="104">
        <f t="shared" si="14"/>
        <v>0</v>
      </c>
      <c r="BK171" s="104">
        <f>'Proforma - SITE 6'!BH20</f>
        <v>0</v>
      </c>
      <c r="BL171" s="104">
        <f>'Proforma - SITE 6'!BI20</f>
        <v>0</v>
      </c>
      <c r="BM171" s="104">
        <f t="shared" si="15"/>
        <v>0</v>
      </c>
      <c r="BN171" s="104">
        <f>'Proforma - SITE 6'!BJ20</f>
        <v>0</v>
      </c>
      <c r="BO171" s="104">
        <f>'Proforma - SITE 6'!BK20</f>
        <v>0</v>
      </c>
      <c r="BP171" s="104">
        <f>'Proforma - SITE 6'!BL20</f>
        <v>0</v>
      </c>
      <c r="BQ171" s="104">
        <f>'Proforma - SITE 6'!BM20</f>
        <v>0</v>
      </c>
      <c r="BR171" s="104">
        <f>'Proforma - SITE 6'!BN20</f>
        <v>0</v>
      </c>
      <c r="BS171" s="104">
        <f t="shared" si="16"/>
        <v>0</v>
      </c>
      <c r="BT171" s="104">
        <f t="shared" si="17"/>
        <v>0</v>
      </c>
    </row>
    <row r="172" spans="1:72" x14ac:dyDescent="0.25">
      <c r="A172" s="102" t="str">
        <f>'Proforma - SITE 6'!A21</f>
        <v/>
      </c>
      <c r="B172" s="102" t="str">
        <f>'Proforma - SITE 6'!B21</f>
        <v/>
      </c>
      <c r="C172" s="103" t="str">
        <f>'Proforma - SITE 6'!C21</f>
        <v/>
      </c>
      <c r="D172" s="105">
        <f>'Proforma - SITE 6'!D21</f>
        <v>0</v>
      </c>
      <c r="E172" s="105">
        <f>'Proforma - SITE 6'!E21</f>
        <v>0</v>
      </c>
      <c r="F172" s="105">
        <f>'Proforma - SITE 6'!F21</f>
        <v>0</v>
      </c>
      <c r="G172" s="105">
        <f>'Proforma - SITE 6'!G21</f>
        <v>0</v>
      </c>
      <c r="H172" s="105">
        <f>'Proforma - SITE 6'!H21</f>
        <v>0</v>
      </c>
      <c r="I172" s="104">
        <f>'Proforma - SITE 6'!I21</f>
        <v>0</v>
      </c>
      <c r="J172" s="104">
        <f>'Proforma - SITE 6'!J21</f>
        <v>0</v>
      </c>
      <c r="K172" s="104">
        <f>'Proforma - SITE 6'!K21</f>
        <v>0</v>
      </c>
      <c r="L172" s="104">
        <f>'Proforma - SITE 6'!L21</f>
        <v>0</v>
      </c>
      <c r="M172" s="104">
        <f>'Proforma - SITE 6'!M21</f>
        <v>0</v>
      </c>
      <c r="N172" s="104">
        <f>'Proforma - SITE 6'!N21</f>
        <v>0</v>
      </c>
      <c r="O172" s="104">
        <f>'Proforma - SITE 6'!O21</f>
        <v>0</v>
      </c>
      <c r="P172" s="104">
        <f>'Proforma - SITE 6'!P21</f>
        <v>0</v>
      </c>
      <c r="Q172" s="104">
        <f>'Proforma - SITE 6'!Q21</f>
        <v>0</v>
      </c>
      <c r="R172" s="104">
        <f>'Proforma - SITE 6'!R21</f>
        <v>0</v>
      </c>
      <c r="S172" s="104">
        <f>'Proforma - SITE 6'!S21</f>
        <v>0</v>
      </c>
      <c r="T172" s="104">
        <f>'Proforma - SITE 6'!T21</f>
        <v>0</v>
      </c>
      <c r="U172" s="104">
        <f>'Proforma - SITE 6'!U21</f>
        <v>0</v>
      </c>
      <c r="V172" s="104">
        <f>'Proforma - SITE 6'!V21</f>
        <v>0</v>
      </c>
      <c r="W172" s="104">
        <f>'Proforma - SITE 6'!W21</f>
        <v>0</v>
      </c>
      <c r="X172" s="104">
        <f>'Proforma - SITE 6'!X21</f>
        <v>0</v>
      </c>
      <c r="Y172" s="104">
        <f>'Proforma - SITE 6'!Y21</f>
        <v>0</v>
      </c>
      <c r="Z172" s="104">
        <f>'Proforma - SITE 6'!Z21</f>
        <v>0</v>
      </c>
      <c r="AA172" s="104">
        <f>'Proforma - SITE 6'!AA21</f>
        <v>0</v>
      </c>
      <c r="AB172" s="104">
        <f t="shared" si="12"/>
        <v>0</v>
      </c>
      <c r="AC172" s="104">
        <f>'Proforma - SITE 6'!AB21</f>
        <v>0</v>
      </c>
      <c r="AD172" s="104">
        <f>'Proforma - SITE 6'!AC21</f>
        <v>0</v>
      </c>
      <c r="AE172" s="104">
        <f>'Proforma - SITE 6'!AD21</f>
        <v>0</v>
      </c>
      <c r="AF172" s="104">
        <f>'Proforma - SITE 6'!AE21</f>
        <v>0</v>
      </c>
      <c r="AG172" s="104">
        <f>'Proforma - SITE 6'!AF21</f>
        <v>0</v>
      </c>
      <c r="AH172" s="104">
        <f>'Proforma - SITE 6'!AG21</f>
        <v>0</v>
      </c>
      <c r="AI172" s="104">
        <f>'Proforma - SITE 6'!AH21</f>
        <v>0</v>
      </c>
      <c r="AJ172" s="104">
        <f>'Proforma - SITE 6'!AI21</f>
        <v>0</v>
      </c>
      <c r="AK172" s="104">
        <f>'Proforma - SITE 6'!AJ21</f>
        <v>0</v>
      </c>
      <c r="AL172" s="104">
        <f>'Proforma - SITE 6'!AK21</f>
        <v>0</v>
      </c>
      <c r="AM172" s="104">
        <f>'Proforma - SITE 6'!AL21</f>
        <v>0</v>
      </c>
      <c r="AN172" s="104">
        <f>'Proforma - SITE 6'!AM21</f>
        <v>0</v>
      </c>
      <c r="AO172" s="104">
        <f>'Proforma - SITE 6'!AN21</f>
        <v>0</v>
      </c>
      <c r="AP172" s="104">
        <f>'Proforma - SITE 6'!AO21</f>
        <v>0</v>
      </c>
      <c r="AQ172" s="104">
        <f>'Proforma - SITE 6'!AP21</f>
        <v>0</v>
      </c>
      <c r="AR172" s="104">
        <f>'Proforma - SITE 6'!AQ21</f>
        <v>0</v>
      </c>
      <c r="AS172" s="104">
        <f>'Proforma - SITE 6'!AR21</f>
        <v>0</v>
      </c>
      <c r="AT172" s="104">
        <f>'Proforma - SITE 6'!AS21</f>
        <v>0</v>
      </c>
      <c r="AU172" s="104">
        <f>'Proforma - SITE 6'!AT21</f>
        <v>0</v>
      </c>
      <c r="AV172" s="104">
        <f>'Proforma - SITE 6'!AU21</f>
        <v>0</v>
      </c>
      <c r="AW172" s="104">
        <f>'Proforma - SITE 6'!AV21</f>
        <v>0</v>
      </c>
      <c r="AX172" s="104">
        <f>'Proforma - SITE 6'!AW21</f>
        <v>0</v>
      </c>
      <c r="AY172" s="104">
        <f>'Proforma - SITE 6'!AX21</f>
        <v>0</v>
      </c>
      <c r="AZ172" s="104">
        <f>'Proforma - SITE 6'!AY21</f>
        <v>0</v>
      </c>
      <c r="BA172" s="104">
        <f>'Proforma - SITE 6'!AZ21</f>
        <v>0</v>
      </c>
      <c r="BB172" s="104">
        <f>'Proforma - SITE 6'!BA21</f>
        <v>0</v>
      </c>
      <c r="BC172" s="104">
        <f>'Proforma - SITE 6'!BB21</f>
        <v>0</v>
      </c>
      <c r="BD172" s="104">
        <f t="shared" si="13"/>
        <v>0</v>
      </c>
      <c r="BE172" s="104">
        <f>'Proforma - SITE 6'!BC21</f>
        <v>0</v>
      </c>
      <c r="BF172" s="104">
        <f>'Proforma - SITE 6'!BD21</f>
        <v>0</v>
      </c>
      <c r="BG172" s="104">
        <f>'Proforma - SITE 6'!BE21</f>
        <v>0</v>
      </c>
      <c r="BH172" s="104">
        <f>'Proforma - SITE 6'!BF21</f>
        <v>0</v>
      </c>
      <c r="BI172" s="104">
        <f>'Proforma - SITE 6'!BG21</f>
        <v>0</v>
      </c>
      <c r="BJ172" s="104">
        <f t="shared" si="14"/>
        <v>0</v>
      </c>
      <c r="BK172" s="104">
        <f>'Proforma - SITE 6'!BH21</f>
        <v>0</v>
      </c>
      <c r="BL172" s="104">
        <f>'Proforma - SITE 6'!BI21</f>
        <v>0</v>
      </c>
      <c r="BM172" s="104">
        <f t="shared" si="15"/>
        <v>0</v>
      </c>
      <c r="BN172" s="104">
        <f>'Proforma - SITE 6'!BJ21</f>
        <v>0</v>
      </c>
      <c r="BO172" s="104">
        <f>'Proforma - SITE 6'!BK21</f>
        <v>0</v>
      </c>
      <c r="BP172" s="104">
        <f>'Proforma - SITE 6'!BL21</f>
        <v>0</v>
      </c>
      <c r="BQ172" s="104">
        <f>'Proforma - SITE 6'!BM21</f>
        <v>0</v>
      </c>
      <c r="BR172" s="104">
        <f>'Proforma - SITE 6'!BN21</f>
        <v>0</v>
      </c>
      <c r="BS172" s="104">
        <f t="shared" si="16"/>
        <v>0</v>
      </c>
      <c r="BT172" s="104">
        <f t="shared" si="17"/>
        <v>0</v>
      </c>
    </row>
    <row r="173" spans="1:72" x14ac:dyDescent="0.25">
      <c r="A173" s="102" t="str">
        <f>'Proforma - SITE 6'!A22</f>
        <v/>
      </c>
      <c r="B173" s="102" t="str">
        <f>'Proforma - SITE 6'!B22</f>
        <v/>
      </c>
      <c r="C173" s="103" t="str">
        <f>'Proforma - SITE 6'!C22</f>
        <v/>
      </c>
      <c r="D173" s="105">
        <f>'Proforma - SITE 6'!D22</f>
        <v>0</v>
      </c>
      <c r="E173" s="105">
        <f>'Proforma - SITE 6'!E22</f>
        <v>0</v>
      </c>
      <c r="F173" s="105">
        <f>'Proforma - SITE 6'!F22</f>
        <v>0</v>
      </c>
      <c r="G173" s="105">
        <f>'Proforma - SITE 6'!G22</f>
        <v>0</v>
      </c>
      <c r="H173" s="105">
        <f>'Proforma - SITE 6'!H22</f>
        <v>0</v>
      </c>
      <c r="I173" s="104">
        <f>'Proforma - SITE 6'!I22</f>
        <v>0</v>
      </c>
      <c r="J173" s="104">
        <f>'Proforma - SITE 6'!J22</f>
        <v>0</v>
      </c>
      <c r="K173" s="104">
        <f>'Proforma - SITE 6'!K22</f>
        <v>0</v>
      </c>
      <c r="L173" s="104">
        <f>'Proforma - SITE 6'!L22</f>
        <v>0</v>
      </c>
      <c r="M173" s="104">
        <f>'Proforma - SITE 6'!M22</f>
        <v>0</v>
      </c>
      <c r="N173" s="104">
        <f>'Proforma - SITE 6'!N22</f>
        <v>0</v>
      </c>
      <c r="O173" s="104">
        <f>'Proforma - SITE 6'!O22</f>
        <v>0</v>
      </c>
      <c r="P173" s="104">
        <f>'Proforma - SITE 6'!P22</f>
        <v>0</v>
      </c>
      <c r="Q173" s="104">
        <f>'Proforma - SITE 6'!Q22</f>
        <v>0</v>
      </c>
      <c r="R173" s="104">
        <f>'Proforma - SITE 6'!R22</f>
        <v>0</v>
      </c>
      <c r="S173" s="104">
        <f>'Proforma - SITE 6'!S22</f>
        <v>0</v>
      </c>
      <c r="T173" s="104">
        <f>'Proforma - SITE 6'!T22</f>
        <v>0</v>
      </c>
      <c r="U173" s="104">
        <f>'Proforma - SITE 6'!U22</f>
        <v>0</v>
      </c>
      <c r="V173" s="104">
        <f>'Proforma - SITE 6'!V22</f>
        <v>0</v>
      </c>
      <c r="W173" s="104">
        <f>'Proforma - SITE 6'!W22</f>
        <v>0</v>
      </c>
      <c r="X173" s="104">
        <f>'Proforma - SITE 6'!X22</f>
        <v>0</v>
      </c>
      <c r="Y173" s="104">
        <f>'Proforma - SITE 6'!Y22</f>
        <v>0</v>
      </c>
      <c r="Z173" s="104">
        <f>'Proforma - SITE 6'!Z22</f>
        <v>0</v>
      </c>
      <c r="AA173" s="104">
        <f>'Proforma - SITE 6'!AA22</f>
        <v>0</v>
      </c>
      <c r="AB173" s="104">
        <f t="shared" si="12"/>
        <v>0</v>
      </c>
      <c r="AC173" s="104">
        <f>'Proforma - SITE 6'!AB22</f>
        <v>0</v>
      </c>
      <c r="AD173" s="104">
        <f>'Proforma - SITE 6'!AC22</f>
        <v>0</v>
      </c>
      <c r="AE173" s="104">
        <f>'Proforma - SITE 6'!AD22</f>
        <v>0</v>
      </c>
      <c r="AF173" s="104">
        <f>'Proforma - SITE 6'!AE22</f>
        <v>0</v>
      </c>
      <c r="AG173" s="104">
        <f>'Proforma - SITE 6'!AF22</f>
        <v>0</v>
      </c>
      <c r="AH173" s="104">
        <f>'Proforma - SITE 6'!AG22</f>
        <v>0</v>
      </c>
      <c r="AI173" s="104">
        <f>'Proforma - SITE 6'!AH22</f>
        <v>0</v>
      </c>
      <c r="AJ173" s="104">
        <f>'Proforma - SITE 6'!AI22</f>
        <v>0</v>
      </c>
      <c r="AK173" s="104">
        <f>'Proforma - SITE 6'!AJ22</f>
        <v>0</v>
      </c>
      <c r="AL173" s="104">
        <f>'Proforma - SITE 6'!AK22</f>
        <v>0</v>
      </c>
      <c r="AM173" s="104">
        <f>'Proforma - SITE 6'!AL22</f>
        <v>0</v>
      </c>
      <c r="AN173" s="104">
        <f>'Proforma - SITE 6'!AM22</f>
        <v>0</v>
      </c>
      <c r="AO173" s="104">
        <f>'Proforma - SITE 6'!AN22</f>
        <v>0</v>
      </c>
      <c r="AP173" s="104">
        <f>'Proforma - SITE 6'!AO22</f>
        <v>0</v>
      </c>
      <c r="AQ173" s="104">
        <f>'Proforma - SITE 6'!AP22</f>
        <v>0</v>
      </c>
      <c r="AR173" s="104">
        <f>'Proforma - SITE 6'!AQ22</f>
        <v>0</v>
      </c>
      <c r="AS173" s="104">
        <f>'Proforma - SITE 6'!AR22</f>
        <v>0</v>
      </c>
      <c r="AT173" s="104">
        <f>'Proforma - SITE 6'!AS22</f>
        <v>0</v>
      </c>
      <c r="AU173" s="104">
        <f>'Proforma - SITE 6'!AT22</f>
        <v>0</v>
      </c>
      <c r="AV173" s="104">
        <f>'Proforma - SITE 6'!AU22</f>
        <v>0</v>
      </c>
      <c r="AW173" s="104">
        <f>'Proforma - SITE 6'!AV22</f>
        <v>0</v>
      </c>
      <c r="AX173" s="104">
        <f>'Proforma - SITE 6'!AW22</f>
        <v>0</v>
      </c>
      <c r="AY173" s="104">
        <f>'Proforma - SITE 6'!AX22</f>
        <v>0</v>
      </c>
      <c r="AZ173" s="104">
        <f>'Proforma - SITE 6'!AY22</f>
        <v>0</v>
      </c>
      <c r="BA173" s="104">
        <f>'Proforma - SITE 6'!AZ22</f>
        <v>0</v>
      </c>
      <c r="BB173" s="104">
        <f>'Proforma - SITE 6'!BA22</f>
        <v>0</v>
      </c>
      <c r="BC173" s="104">
        <f>'Proforma - SITE 6'!BB22</f>
        <v>0</v>
      </c>
      <c r="BD173" s="104">
        <f t="shared" si="13"/>
        <v>0</v>
      </c>
      <c r="BE173" s="104">
        <f>'Proforma - SITE 6'!BC22</f>
        <v>0</v>
      </c>
      <c r="BF173" s="104">
        <f>'Proforma - SITE 6'!BD22</f>
        <v>0</v>
      </c>
      <c r="BG173" s="104">
        <f>'Proforma - SITE 6'!BE22</f>
        <v>0</v>
      </c>
      <c r="BH173" s="104">
        <f>'Proforma - SITE 6'!BF22</f>
        <v>0</v>
      </c>
      <c r="BI173" s="104">
        <f>'Proforma - SITE 6'!BG22</f>
        <v>0</v>
      </c>
      <c r="BJ173" s="104">
        <f t="shared" si="14"/>
        <v>0</v>
      </c>
      <c r="BK173" s="104">
        <f>'Proforma - SITE 6'!BH22</f>
        <v>0</v>
      </c>
      <c r="BL173" s="104">
        <f>'Proforma - SITE 6'!BI22</f>
        <v>0</v>
      </c>
      <c r="BM173" s="104">
        <f t="shared" si="15"/>
        <v>0</v>
      </c>
      <c r="BN173" s="104">
        <f>'Proforma - SITE 6'!BJ22</f>
        <v>0</v>
      </c>
      <c r="BO173" s="104">
        <f>'Proforma - SITE 6'!BK22</f>
        <v>0</v>
      </c>
      <c r="BP173" s="104">
        <f>'Proforma - SITE 6'!BL22</f>
        <v>0</v>
      </c>
      <c r="BQ173" s="104">
        <f>'Proforma - SITE 6'!BM22</f>
        <v>0</v>
      </c>
      <c r="BR173" s="104">
        <f>'Proforma - SITE 6'!BN22</f>
        <v>0</v>
      </c>
      <c r="BS173" s="104">
        <f t="shared" si="16"/>
        <v>0</v>
      </c>
      <c r="BT173" s="104">
        <f t="shared" si="17"/>
        <v>0</v>
      </c>
    </row>
    <row r="174" spans="1:72" x14ac:dyDescent="0.25">
      <c r="A174" s="102" t="str">
        <f>'Proforma - SITE 6'!A23</f>
        <v/>
      </c>
      <c r="B174" s="102" t="str">
        <f>'Proforma - SITE 6'!B23</f>
        <v/>
      </c>
      <c r="C174" s="103" t="str">
        <f>'Proforma - SITE 6'!C23</f>
        <v/>
      </c>
      <c r="D174" s="105">
        <f>'Proforma - SITE 6'!D23</f>
        <v>0</v>
      </c>
      <c r="E174" s="105">
        <f>'Proforma - SITE 6'!E23</f>
        <v>0</v>
      </c>
      <c r="F174" s="105">
        <f>'Proforma - SITE 6'!F23</f>
        <v>0</v>
      </c>
      <c r="G174" s="105">
        <f>'Proforma - SITE 6'!G23</f>
        <v>0</v>
      </c>
      <c r="H174" s="105">
        <f>'Proforma - SITE 6'!H23</f>
        <v>0</v>
      </c>
      <c r="I174" s="104">
        <f>'Proforma - SITE 6'!I23</f>
        <v>0</v>
      </c>
      <c r="J174" s="104">
        <f>'Proforma - SITE 6'!J23</f>
        <v>0</v>
      </c>
      <c r="K174" s="104">
        <f>'Proforma - SITE 6'!K23</f>
        <v>0</v>
      </c>
      <c r="L174" s="104">
        <f>'Proforma - SITE 6'!L23</f>
        <v>0</v>
      </c>
      <c r="M174" s="104">
        <f>'Proforma - SITE 6'!M23</f>
        <v>0</v>
      </c>
      <c r="N174" s="104">
        <f>'Proforma - SITE 6'!N23</f>
        <v>0</v>
      </c>
      <c r="O174" s="104">
        <f>'Proforma - SITE 6'!O23</f>
        <v>0</v>
      </c>
      <c r="P174" s="104">
        <f>'Proforma - SITE 6'!P23</f>
        <v>0</v>
      </c>
      <c r="Q174" s="104">
        <f>'Proforma - SITE 6'!Q23</f>
        <v>0</v>
      </c>
      <c r="R174" s="104">
        <f>'Proforma - SITE 6'!R23</f>
        <v>0</v>
      </c>
      <c r="S174" s="104">
        <f>'Proforma - SITE 6'!S23</f>
        <v>0</v>
      </c>
      <c r="T174" s="104">
        <f>'Proforma - SITE 6'!T23</f>
        <v>0</v>
      </c>
      <c r="U174" s="104">
        <f>'Proforma - SITE 6'!U23</f>
        <v>0</v>
      </c>
      <c r="V174" s="104">
        <f>'Proforma - SITE 6'!V23</f>
        <v>0</v>
      </c>
      <c r="W174" s="104">
        <f>'Proforma - SITE 6'!W23</f>
        <v>0</v>
      </c>
      <c r="X174" s="104">
        <f>'Proforma - SITE 6'!X23</f>
        <v>0</v>
      </c>
      <c r="Y174" s="104">
        <f>'Proforma - SITE 6'!Y23</f>
        <v>0</v>
      </c>
      <c r="Z174" s="104">
        <f>'Proforma - SITE 6'!Z23</f>
        <v>0</v>
      </c>
      <c r="AA174" s="104">
        <f>'Proforma - SITE 6'!AA23</f>
        <v>0</v>
      </c>
      <c r="AB174" s="104">
        <f t="shared" si="12"/>
        <v>0</v>
      </c>
      <c r="AC174" s="104">
        <f>'Proforma - SITE 6'!AB23</f>
        <v>0</v>
      </c>
      <c r="AD174" s="104">
        <f>'Proforma - SITE 6'!AC23</f>
        <v>0</v>
      </c>
      <c r="AE174" s="104">
        <f>'Proforma - SITE 6'!AD23</f>
        <v>0</v>
      </c>
      <c r="AF174" s="104">
        <f>'Proforma - SITE 6'!AE23</f>
        <v>0</v>
      </c>
      <c r="AG174" s="104">
        <f>'Proforma - SITE 6'!AF23</f>
        <v>0</v>
      </c>
      <c r="AH174" s="104">
        <f>'Proforma - SITE 6'!AG23</f>
        <v>0</v>
      </c>
      <c r="AI174" s="104">
        <f>'Proforma - SITE 6'!AH23</f>
        <v>0</v>
      </c>
      <c r="AJ174" s="104">
        <f>'Proforma - SITE 6'!AI23</f>
        <v>0</v>
      </c>
      <c r="AK174" s="104">
        <f>'Proforma - SITE 6'!AJ23</f>
        <v>0</v>
      </c>
      <c r="AL174" s="104">
        <f>'Proforma - SITE 6'!AK23</f>
        <v>0</v>
      </c>
      <c r="AM174" s="104">
        <f>'Proforma - SITE 6'!AL23</f>
        <v>0</v>
      </c>
      <c r="AN174" s="104">
        <f>'Proforma - SITE 6'!AM23</f>
        <v>0</v>
      </c>
      <c r="AO174" s="104">
        <f>'Proforma - SITE 6'!AN23</f>
        <v>0</v>
      </c>
      <c r="AP174" s="104">
        <f>'Proforma - SITE 6'!AO23</f>
        <v>0</v>
      </c>
      <c r="AQ174" s="104">
        <f>'Proforma - SITE 6'!AP23</f>
        <v>0</v>
      </c>
      <c r="AR174" s="104">
        <f>'Proforma - SITE 6'!AQ23</f>
        <v>0</v>
      </c>
      <c r="AS174" s="104">
        <f>'Proforma - SITE 6'!AR23</f>
        <v>0</v>
      </c>
      <c r="AT174" s="104">
        <f>'Proforma - SITE 6'!AS23</f>
        <v>0</v>
      </c>
      <c r="AU174" s="104">
        <f>'Proforma - SITE 6'!AT23</f>
        <v>0</v>
      </c>
      <c r="AV174" s="104">
        <f>'Proforma - SITE 6'!AU23</f>
        <v>0</v>
      </c>
      <c r="AW174" s="104">
        <f>'Proforma - SITE 6'!AV23</f>
        <v>0</v>
      </c>
      <c r="AX174" s="104">
        <f>'Proforma - SITE 6'!AW23</f>
        <v>0</v>
      </c>
      <c r="AY174" s="104">
        <f>'Proforma - SITE 6'!AX23</f>
        <v>0</v>
      </c>
      <c r="AZ174" s="104">
        <f>'Proforma - SITE 6'!AY23</f>
        <v>0</v>
      </c>
      <c r="BA174" s="104">
        <f>'Proforma - SITE 6'!AZ23</f>
        <v>0</v>
      </c>
      <c r="BB174" s="104">
        <f>'Proforma - SITE 6'!BA23</f>
        <v>0</v>
      </c>
      <c r="BC174" s="104">
        <f>'Proforma - SITE 6'!BB23</f>
        <v>0</v>
      </c>
      <c r="BD174" s="104">
        <f t="shared" si="13"/>
        <v>0</v>
      </c>
      <c r="BE174" s="104">
        <f>'Proforma - SITE 6'!BC23</f>
        <v>0</v>
      </c>
      <c r="BF174" s="104">
        <f>'Proforma - SITE 6'!BD23</f>
        <v>0</v>
      </c>
      <c r="BG174" s="104">
        <f>'Proforma - SITE 6'!BE23</f>
        <v>0</v>
      </c>
      <c r="BH174" s="104">
        <f>'Proforma - SITE 6'!BF23</f>
        <v>0</v>
      </c>
      <c r="BI174" s="104">
        <f>'Proforma - SITE 6'!BG23</f>
        <v>0</v>
      </c>
      <c r="BJ174" s="104">
        <f t="shared" si="14"/>
        <v>0</v>
      </c>
      <c r="BK174" s="104">
        <f>'Proforma - SITE 6'!BH23</f>
        <v>0</v>
      </c>
      <c r="BL174" s="104">
        <f>'Proforma - SITE 6'!BI23</f>
        <v>0</v>
      </c>
      <c r="BM174" s="104">
        <f t="shared" si="15"/>
        <v>0</v>
      </c>
      <c r="BN174" s="104">
        <f>'Proforma - SITE 6'!BJ23</f>
        <v>0</v>
      </c>
      <c r="BO174" s="104">
        <f>'Proforma - SITE 6'!BK23</f>
        <v>0</v>
      </c>
      <c r="BP174" s="104">
        <f>'Proforma - SITE 6'!BL23</f>
        <v>0</v>
      </c>
      <c r="BQ174" s="104">
        <f>'Proforma - SITE 6'!BM23</f>
        <v>0</v>
      </c>
      <c r="BR174" s="104">
        <f>'Proforma - SITE 6'!BN23</f>
        <v>0</v>
      </c>
      <c r="BS174" s="104">
        <f t="shared" si="16"/>
        <v>0</v>
      </c>
      <c r="BT174" s="104">
        <f t="shared" si="17"/>
        <v>0</v>
      </c>
    </row>
    <row r="175" spans="1:72" x14ac:dyDescent="0.25">
      <c r="A175" s="102" t="str">
        <f>'Proforma - SITE 6'!A24</f>
        <v/>
      </c>
      <c r="B175" s="102" t="str">
        <f>'Proforma - SITE 6'!B24</f>
        <v/>
      </c>
      <c r="C175" s="103" t="str">
        <f>'Proforma - SITE 6'!C24</f>
        <v/>
      </c>
      <c r="D175" s="105">
        <f>'Proforma - SITE 6'!D24</f>
        <v>0</v>
      </c>
      <c r="E175" s="105">
        <f>'Proforma - SITE 6'!E24</f>
        <v>0</v>
      </c>
      <c r="F175" s="105">
        <f>'Proforma - SITE 6'!F24</f>
        <v>0</v>
      </c>
      <c r="G175" s="105">
        <f>'Proforma - SITE 6'!G24</f>
        <v>0</v>
      </c>
      <c r="H175" s="105">
        <f>'Proforma - SITE 6'!H24</f>
        <v>0</v>
      </c>
      <c r="I175" s="104">
        <f>'Proforma - SITE 6'!I24</f>
        <v>0</v>
      </c>
      <c r="J175" s="104">
        <f>'Proforma - SITE 6'!J24</f>
        <v>0</v>
      </c>
      <c r="K175" s="104">
        <f>'Proforma - SITE 6'!K24</f>
        <v>0</v>
      </c>
      <c r="L175" s="104">
        <f>'Proforma - SITE 6'!L24</f>
        <v>0</v>
      </c>
      <c r="M175" s="104">
        <f>'Proforma - SITE 6'!M24</f>
        <v>0</v>
      </c>
      <c r="N175" s="104">
        <f>'Proforma - SITE 6'!N24</f>
        <v>0</v>
      </c>
      <c r="O175" s="104">
        <f>'Proforma - SITE 6'!O24</f>
        <v>0</v>
      </c>
      <c r="P175" s="104">
        <f>'Proforma - SITE 6'!P24</f>
        <v>0</v>
      </c>
      <c r="Q175" s="104">
        <f>'Proforma - SITE 6'!Q24</f>
        <v>0</v>
      </c>
      <c r="R175" s="104">
        <f>'Proforma - SITE 6'!R24</f>
        <v>0</v>
      </c>
      <c r="S175" s="104">
        <f>'Proforma - SITE 6'!S24</f>
        <v>0</v>
      </c>
      <c r="T175" s="104">
        <f>'Proforma - SITE 6'!T24</f>
        <v>0</v>
      </c>
      <c r="U175" s="104">
        <f>'Proforma - SITE 6'!U24</f>
        <v>0</v>
      </c>
      <c r="V175" s="104">
        <f>'Proforma - SITE 6'!V24</f>
        <v>0</v>
      </c>
      <c r="W175" s="104">
        <f>'Proforma - SITE 6'!W24</f>
        <v>0</v>
      </c>
      <c r="X175" s="104">
        <f>'Proforma - SITE 6'!X24</f>
        <v>0</v>
      </c>
      <c r="Y175" s="104">
        <f>'Proforma - SITE 6'!Y24</f>
        <v>0</v>
      </c>
      <c r="Z175" s="104">
        <f>'Proforma - SITE 6'!Z24</f>
        <v>0</v>
      </c>
      <c r="AA175" s="104">
        <f>'Proforma - SITE 6'!AA24</f>
        <v>0</v>
      </c>
      <c r="AB175" s="104">
        <f t="shared" si="12"/>
        <v>0</v>
      </c>
      <c r="AC175" s="104">
        <f>'Proforma - SITE 6'!AB24</f>
        <v>0</v>
      </c>
      <c r="AD175" s="104">
        <f>'Proforma - SITE 6'!AC24</f>
        <v>0</v>
      </c>
      <c r="AE175" s="104">
        <f>'Proforma - SITE 6'!AD24</f>
        <v>0</v>
      </c>
      <c r="AF175" s="104">
        <f>'Proforma - SITE 6'!AE24</f>
        <v>0</v>
      </c>
      <c r="AG175" s="104">
        <f>'Proforma - SITE 6'!AF24</f>
        <v>0</v>
      </c>
      <c r="AH175" s="104">
        <f>'Proforma - SITE 6'!AG24</f>
        <v>0</v>
      </c>
      <c r="AI175" s="104">
        <f>'Proforma - SITE 6'!AH24</f>
        <v>0</v>
      </c>
      <c r="AJ175" s="104">
        <f>'Proforma - SITE 6'!AI24</f>
        <v>0</v>
      </c>
      <c r="AK175" s="104">
        <f>'Proforma - SITE 6'!AJ24</f>
        <v>0</v>
      </c>
      <c r="AL175" s="104">
        <f>'Proforma - SITE 6'!AK24</f>
        <v>0</v>
      </c>
      <c r="AM175" s="104">
        <f>'Proforma - SITE 6'!AL24</f>
        <v>0</v>
      </c>
      <c r="AN175" s="104">
        <f>'Proforma - SITE 6'!AM24</f>
        <v>0</v>
      </c>
      <c r="AO175" s="104">
        <f>'Proforma - SITE 6'!AN24</f>
        <v>0</v>
      </c>
      <c r="AP175" s="104">
        <f>'Proforma - SITE 6'!AO24</f>
        <v>0</v>
      </c>
      <c r="AQ175" s="104">
        <f>'Proforma - SITE 6'!AP24</f>
        <v>0</v>
      </c>
      <c r="AR175" s="104">
        <f>'Proforma - SITE 6'!AQ24</f>
        <v>0</v>
      </c>
      <c r="AS175" s="104">
        <f>'Proforma - SITE 6'!AR24</f>
        <v>0</v>
      </c>
      <c r="AT175" s="104">
        <f>'Proforma - SITE 6'!AS24</f>
        <v>0</v>
      </c>
      <c r="AU175" s="104">
        <f>'Proforma - SITE 6'!AT24</f>
        <v>0</v>
      </c>
      <c r="AV175" s="104">
        <f>'Proforma - SITE 6'!AU24</f>
        <v>0</v>
      </c>
      <c r="AW175" s="104">
        <f>'Proforma - SITE 6'!AV24</f>
        <v>0</v>
      </c>
      <c r="AX175" s="104">
        <f>'Proforma - SITE 6'!AW24</f>
        <v>0</v>
      </c>
      <c r="AY175" s="104">
        <f>'Proforma - SITE 6'!AX24</f>
        <v>0</v>
      </c>
      <c r="AZ175" s="104">
        <f>'Proforma - SITE 6'!AY24</f>
        <v>0</v>
      </c>
      <c r="BA175" s="104">
        <f>'Proforma - SITE 6'!AZ24</f>
        <v>0</v>
      </c>
      <c r="BB175" s="104">
        <f>'Proforma - SITE 6'!BA24</f>
        <v>0</v>
      </c>
      <c r="BC175" s="104">
        <f>'Proforma - SITE 6'!BB24</f>
        <v>0</v>
      </c>
      <c r="BD175" s="104">
        <f t="shared" si="13"/>
        <v>0</v>
      </c>
      <c r="BE175" s="104">
        <f>'Proforma - SITE 6'!BC24</f>
        <v>0</v>
      </c>
      <c r="BF175" s="104">
        <f>'Proforma - SITE 6'!BD24</f>
        <v>0</v>
      </c>
      <c r="BG175" s="104">
        <f>'Proforma - SITE 6'!BE24</f>
        <v>0</v>
      </c>
      <c r="BH175" s="104">
        <f>'Proforma - SITE 6'!BF24</f>
        <v>0</v>
      </c>
      <c r="BI175" s="104">
        <f>'Proforma - SITE 6'!BG24</f>
        <v>0</v>
      </c>
      <c r="BJ175" s="104">
        <f t="shared" si="14"/>
        <v>0</v>
      </c>
      <c r="BK175" s="104">
        <f>'Proforma - SITE 6'!BH24</f>
        <v>0</v>
      </c>
      <c r="BL175" s="104">
        <f>'Proforma - SITE 6'!BI24</f>
        <v>0</v>
      </c>
      <c r="BM175" s="104">
        <f t="shared" si="15"/>
        <v>0</v>
      </c>
      <c r="BN175" s="104">
        <f>'Proforma - SITE 6'!BJ24</f>
        <v>0</v>
      </c>
      <c r="BO175" s="104">
        <f>'Proforma - SITE 6'!BK24</f>
        <v>0</v>
      </c>
      <c r="BP175" s="104">
        <f>'Proforma - SITE 6'!BL24</f>
        <v>0</v>
      </c>
      <c r="BQ175" s="104">
        <f>'Proforma - SITE 6'!BM24</f>
        <v>0</v>
      </c>
      <c r="BR175" s="104">
        <f>'Proforma - SITE 6'!BN24</f>
        <v>0</v>
      </c>
      <c r="BS175" s="104">
        <f t="shared" si="16"/>
        <v>0</v>
      </c>
      <c r="BT175" s="104">
        <f t="shared" si="17"/>
        <v>0</v>
      </c>
    </row>
    <row r="176" spans="1:72" x14ac:dyDescent="0.25">
      <c r="A176" s="102" t="str">
        <f>'Proforma - SITE 6'!A25</f>
        <v/>
      </c>
      <c r="B176" s="102" t="str">
        <f>'Proforma - SITE 6'!B25</f>
        <v/>
      </c>
      <c r="C176" s="103" t="str">
        <f>'Proforma - SITE 6'!C25</f>
        <v/>
      </c>
      <c r="D176" s="105">
        <f>'Proforma - SITE 6'!D25</f>
        <v>0</v>
      </c>
      <c r="E176" s="105">
        <f>'Proforma - SITE 6'!E25</f>
        <v>0</v>
      </c>
      <c r="F176" s="105">
        <f>'Proforma - SITE 6'!F25</f>
        <v>0</v>
      </c>
      <c r="G176" s="105">
        <f>'Proforma - SITE 6'!G25</f>
        <v>0</v>
      </c>
      <c r="H176" s="105">
        <f>'Proforma - SITE 6'!H25</f>
        <v>0</v>
      </c>
      <c r="I176" s="104">
        <f>'Proforma - SITE 6'!I25</f>
        <v>0</v>
      </c>
      <c r="J176" s="104">
        <f>'Proforma - SITE 6'!J25</f>
        <v>0</v>
      </c>
      <c r="K176" s="104">
        <f>'Proforma - SITE 6'!K25</f>
        <v>0</v>
      </c>
      <c r="L176" s="104">
        <f>'Proforma - SITE 6'!L25</f>
        <v>0</v>
      </c>
      <c r="M176" s="104">
        <f>'Proforma - SITE 6'!M25</f>
        <v>0</v>
      </c>
      <c r="N176" s="104">
        <f>'Proforma - SITE 6'!N25</f>
        <v>0</v>
      </c>
      <c r="O176" s="104">
        <f>'Proforma - SITE 6'!O25</f>
        <v>0</v>
      </c>
      <c r="P176" s="104">
        <f>'Proforma - SITE 6'!P25</f>
        <v>0</v>
      </c>
      <c r="Q176" s="104">
        <f>'Proforma - SITE 6'!Q25</f>
        <v>0</v>
      </c>
      <c r="R176" s="104">
        <f>'Proforma - SITE 6'!R25</f>
        <v>0</v>
      </c>
      <c r="S176" s="104">
        <f>'Proforma - SITE 6'!S25</f>
        <v>0</v>
      </c>
      <c r="T176" s="104">
        <f>'Proforma - SITE 6'!T25</f>
        <v>0</v>
      </c>
      <c r="U176" s="104">
        <f>'Proforma - SITE 6'!U25</f>
        <v>0</v>
      </c>
      <c r="V176" s="104">
        <f>'Proforma - SITE 6'!V25</f>
        <v>0</v>
      </c>
      <c r="W176" s="104">
        <f>'Proforma - SITE 6'!W25</f>
        <v>0</v>
      </c>
      <c r="X176" s="104">
        <f>'Proforma - SITE 6'!X25</f>
        <v>0</v>
      </c>
      <c r="Y176" s="104">
        <f>'Proforma - SITE 6'!Y25</f>
        <v>0</v>
      </c>
      <c r="Z176" s="104">
        <f>'Proforma - SITE 6'!Z25</f>
        <v>0</v>
      </c>
      <c r="AA176" s="104">
        <f>'Proforma - SITE 6'!AA25</f>
        <v>0</v>
      </c>
      <c r="AB176" s="104">
        <f t="shared" si="12"/>
        <v>0</v>
      </c>
      <c r="AC176" s="104">
        <f>'Proforma - SITE 6'!AB25</f>
        <v>0</v>
      </c>
      <c r="AD176" s="104">
        <f>'Proforma - SITE 6'!AC25</f>
        <v>0</v>
      </c>
      <c r="AE176" s="104">
        <f>'Proforma - SITE 6'!AD25</f>
        <v>0</v>
      </c>
      <c r="AF176" s="104">
        <f>'Proforma - SITE 6'!AE25</f>
        <v>0</v>
      </c>
      <c r="AG176" s="104">
        <f>'Proforma - SITE 6'!AF25</f>
        <v>0</v>
      </c>
      <c r="AH176" s="104">
        <f>'Proforma - SITE 6'!AG25</f>
        <v>0</v>
      </c>
      <c r="AI176" s="104">
        <f>'Proforma - SITE 6'!AH25</f>
        <v>0</v>
      </c>
      <c r="AJ176" s="104">
        <f>'Proforma - SITE 6'!AI25</f>
        <v>0</v>
      </c>
      <c r="AK176" s="104">
        <f>'Proforma - SITE 6'!AJ25</f>
        <v>0</v>
      </c>
      <c r="AL176" s="104">
        <f>'Proforma - SITE 6'!AK25</f>
        <v>0</v>
      </c>
      <c r="AM176" s="104">
        <f>'Proforma - SITE 6'!AL25</f>
        <v>0</v>
      </c>
      <c r="AN176" s="104">
        <f>'Proforma - SITE 6'!AM25</f>
        <v>0</v>
      </c>
      <c r="AO176" s="104">
        <f>'Proforma - SITE 6'!AN25</f>
        <v>0</v>
      </c>
      <c r="AP176" s="104">
        <f>'Proforma - SITE 6'!AO25</f>
        <v>0</v>
      </c>
      <c r="AQ176" s="104">
        <f>'Proforma - SITE 6'!AP25</f>
        <v>0</v>
      </c>
      <c r="AR176" s="104">
        <f>'Proforma - SITE 6'!AQ25</f>
        <v>0</v>
      </c>
      <c r="AS176" s="104">
        <f>'Proforma - SITE 6'!AR25</f>
        <v>0</v>
      </c>
      <c r="AT176" s="104">
        <f>'Proforma - SITE 6'!AS25</f>
        <v>0</v>
      </c>
      <c r="AU176" s="104">
        <f>'Proforma - SITE 6'!AT25</f>
        <v>0</v>
      </c>
      <c r="AV176" s="104">
        <f>'Proforma - SITE 6'!AU25</f>
        <v>0</v>
      </c>
      <c r="AW176" s="104">
        <f>'Proforma - SITE 6'!AV25</f>
        <v>0</v>
      </c>
      <c r="AX176" s="104">
        <f>'Proforma - SITE 6'!AW25</f>
        <v>0</v>
      </c>
      <c r="AY176" s="104">
        <f>'Proforma - SITE 6'!AX25</f>
        <v>0</v>
      </c>
      <c r="AZ176" s="104">
        <f>'Proforma - SITE 6'!AY25</f>
        <v>0</v>
      </c>
      <c r="BA176" s="104">
        <f>'Proforma - SITE 6'!AZ25</f>
        <v>0</v>
      </c>
      <c r="BB176" s="104">
        <f>'Proforma - SITE 6'!BA25</f>
        <v>0</v>
      </c>
      <c r="BC176" s="104">
        <f>'Proforma - SITE 6'!BB25</f>
        <v>0</v>
      </c>
      <c r="BD176" s="104">
        <f t="shared" si="13"/>
        <v>0</v>
      </c>
      <c r="BE176" s="104">
        <f>'Proforma - SITE 6'!BC25</f>
        <v>0</v>
      </c>
      <c r="BF176" s="104">
        <f>'Proforma - SITE 6'!BD25</f>
        <v>0</v>
      </c>
      <c r="BG176" s="104">
        <f>'Proforma - SITE 6'!BE25</f>
        <v>0</v>
      </c>
      <c r="BH176" s="104">
        <f>'Proforma - SITE 6'!BF25</f>
        <v>0</v>
      </c>
      <c r="BI176" s="104">
        <f>'Proforma - SITE 6'!BG25</f>
        <v>0</v>
      </c>
      <c r="BJ176" s="104">
        <f t="shared" si="14"/>
        <v>0</v>
      </c>
      <c r="BK176" s="104">
        <f>'Proforma - SITE 6'!BH25</f>
        <v>0</v>
      </c>
      <c r="BL176" s="104">
        <f>'Proforma - SITE 6'!BI25</f>
        <v>0</v>
      </c>
      <c r="BM176" s="104">
        <f t="shared" si="15"/>
        <v>0</v>
      </c>
      <c r="BN176" s="104">
        <f>'Proforma - SITE 6'!BJ25</f>
        <v>0</v>
      </c>
      <c r="BO176" s="104">
        <f>'Proforma - SITE 6'!BK25</f>
        <v>0</v>
      </c>
      <c r="BP176" s="104">
        <f>'Proforma - SITE 6'!BL25</f>
        <v>0</v>
      </c>
      <c r="BQ176" s="104">
        <f>'Proforma - SITE 6'!BM25</f>
        <v>0</v>
      </c>
      <c r="BR176" s="104">
        <f>'Proforma - SITE 6'!BN25</f>
        <v>0</v>
      </c>
      <c r="BS176" s="104">
        <f t="shared" si="16"/>
        <v>0</v>
      </c>
      <c r="BT176" s="104">
        <f t="shared" si="17"/>
        <v>0</v>
      </c>
    </row>
    <row r="177" spans="1:72" x14ac:dyDescent="0.25">
      <c r="A177" s="102" t="str">
        <f>'Proforma - SITE 6'!A26</f>
        <v/>
      </c>
      <c r="B177" s="102" t="str">
        <f>'Proforma - SITE 6'!B26</f>
        <v/>
      </c>
      <c r="C177" s="103" t="str">
        <f>'Proforma - SITE 6'!C26</f>
        <v/>
      </c>
      <c r="D177" s="105">
        <f>'Proforma - SITE 6'!D26</f>
        <v>0</v>
      </c>
      <c r="E177" s="105">
        <f>'Proforma - SITE 6'!E26</f>
        <v>0</v>
      </c>
      <c r="F177" s="105">
        <f>'Proforma - SITE 6'!F26</f>
        <v>0</v>
      </c>
      <c r="G177" s="105">
        <f>'Proforma - SITE 6'!G26</f>
        <v>0</v>
      </c>
      <c r="H177" s="105">
        <f>'Proforma - SITE 6'!H26</f>
        <v>0</v>
      </c>
      <c r="I177" s="104">
        <f>'Proforma - SITE 6'!I26</f>
        <v>0</v>
      </c>
      <c r="J177" s="104">
        <f>'Proforma - SITE 6'!J26</f>
        <v>0</v>
      </c>
      <c r="K177" s="104">
        <f>'Proforma - SITE 6'!K26</f>
        <v>0</v>
      </c>
      <c r="L177" s="104">
        <f>'Proforma - SITE 6'!L26</f>
        <v>0</v>
      </c>
      <c r="M177" s="104">
        <f>'Proforma - SITE 6'!M26</f>
        <v>0</v>
      </c>
      <c r="N177" s="104">
        <f>'Proforma - SITE 6'!N26</f>
        <v>0</v>
      </c>
      <c r="O177" s="104">
        <f>'Proforma - SITE 6'!O26</f>
        <v>0</v>
      </c>
      <c r="P177" s="104">
        <f>'Proforma - SITE 6'!P26</f>
        <v>0</v>
      </c>
      <c r="Q177" s="104">
        <f>'Proforma - SITE 6'!Q26</f>
        <v>0</v>
      </c>
      <c r="R177" s="104">
        <f>'Proforma - SITE 6'!R26</f>
        <v>0</v>
      </c>
      <c r="S177" s="104">
        <f>'Proforma - SITE 6'!S26</f>
        <v>0</v>
      </c>
      <c r="T177" s="104">
        <f>'Proforma - SITE 6'!T26</f>
        <v>0</v>
      </c>
      <c r="U177" s="104">
        <f>'Proforma - SITE 6'!U26</f>
        <v>0</v>
      </c>
      <c r="V177" s="104">
        <f>'Proforma - SITE 6'!V26</f>
        <v>0</v>
      </c>
      <c r="W177" s="104">
        <f>'Proforma - SITE 6'!W26</f>
        <v>0</v>
      </c>
      <c r="X177" s="104">
        <f>'Proforma - SITE 6'!X26</f>
        <v>0</v>
      </c>
      <c r="Y177" s="104">
        <f>'Proforma - SITE 6'!Y26</f>
        <v>0</v>
      </c>
      <c r="Z177" s="104">
        <f>'Proforma - SITE 6'!Z26</f>
        <v>0</v>
      </c>
      <c r="AA177" s="104">
        <f>'Proforma - SITE 6'!AA26</f>
        <v>0</v>
      </c>
      <c r="AB177" s="104">
        <f t="shared" si="12"/>
        <v>0</v>
      </c>
      <c r="AC177" s="104">
        <f>'Proforma - SITE 6'!AB26</f>
        <v>0</v>
      </c>
      <c r="AD177" s="104">
        <f>'Proforma - SITE 6'!AC26</f>
        <v>0</v>
      </c>
      <c r="AE177" s="104">
        <f>'Proforma - SITE 6'!AD26</f>
        <v>0</v>
      </c>
      <c r="AF177" s="104">
        <f>'Proforma - SITE 6'!AE26</f>
        <v>0</v>
      </c>
      <c r="AG177" s="104">
        <f>'Proforma - SITE 6'!AF26</f>
        <v>0</v>
      </c>
      <c r="AH177" s="104">
        <f>'Proforma - SITE 6'!AG26</f>
        <v>0</v>
      </c>
      <c r="AI177" s="104">
        <f>'Proforma - SITE 6'!AH26</f>
        <v>0</v>
      </c>
      <c r="AJ177" s="104">
        <f>'Proforma - SITE 6'!AI26</f>
        <v>0</v>
      </c>
      <c r="AK177" s="104">
        <f>'Proforma - SITE 6'!AJ26</f>
        <v>0</v>
      </c>
      <c r="AL177" s="104">
        <f>'Proforma - SITE 6'!AK26</f>
        <v>0</v>
      </c>
      <c r="AM177" s="104">
        <f>'Proforma - SITE 6'!AL26</f>
        <v>0</v>
      </c>
      <c r="AN177" s="104">
        <f>'Proforma - SITE 6'!AM26</f>
        <v>0</v>
      </c>
      <c r="AO177" s="104">
        <f>'Proforma - SITE 6'!AN26</f>
        <v>0</v>
      </c>
      <c r="AP177" s="104">
        <f>'Proforma - SITE 6'!AO26</f>
        <v>0</v>
      </c>
      <c r="AQ177" s="104">
        <f>'Proforma - SITE 6'!AP26</f>
        <v>0</v>
      </c>
      <c r="AR177" s="104">
        <f>'Proforma - SITE 6'!AQ26</f>
        <v>0</v>
      </c>
      <c r="AS177" s="104">
        <f>'Proforma - SITE 6'!AR26</f>
        <v>0</v>
      </c>
      <c r="AT177" s="104">
        <f>'Proforma - SITE 6'!AS26</f>
        <v>0</v>
      </c>
      <c r="AU177" s="104">
        <f>'Proforma - SITE 6'!AT26</f>
        <v>0</v>
      </c>
      <c r="AV177" s="104">
        <f>'Proforma - SITE 6'!AU26</f>
        <v>0</v>
      </c>
      <c r="AW177" s="104">
        <f>'Proforma - SITE 6'!AV26</f>
        <v>0</v>
      </c>
      <c r="AX177" s="104">
        <f>'Proforma - SITE 6'!AW26</f>
        <v>0</v>
      </c>
      <c r="AY177" s="104">
        <f>'Proforma - SITE 6'!AX26</f>
        <v>0</v>
      </c>
      <c r="AZ177" s="104">
        <f>'Proforma - SITE 6'!AY26</f>
        <v>0</v>
      </c>
      <c r="BA177" s="104">
        <f>'Proforma - SITE 6'!AZ26</f>
        <v>0</v>
      </c>
      <c r="BB177" s="104">
        <f>'Proforma - SITE 6'!BA26</f>
        <v>0</v>
      </c>
      <c r="BC177" s="104">
        <f>'Proforma - SITE 6'!BB26</f>
        <v>0</v>
      </c>
      <c r="BD177" s="104">
        <f t="shared" si="13"/>
        <v>0</v>
      </c>
      <c r="BE177" s="104">
        <f>'Proforma - SITE 6'!BC26</f>
        <v>0</v>
      </c>
      <c r="BF177" s="104">
        <f>'Proforma - SITE 6'!BD26</f>
        <v>0</v>
      </c>
      <c r="BG177" s="104">
        <f>'Proforma - SITE 6'!BE26</f>
        <v>0</v>
      </c>
      <c r="BH177" s="104">
        <f>'Proforma - SITE 6'!BF26</f>
        <v>0</v>
      </c>
      <c r="BI177" s="104">
        <f>'Proforma - SITE 6'!BG26</f>
        <v>0</v>
      </c>
      <c r="BJ177" s="104">
        <f t="shared" si="14"/>
        <v>0</v>
      </c>
      <c r="BK177" s="104">
        <f>'Proforma - SITE 6'!BH26</f>
        <v>0</v>
      </c>
      <c r="BL177" s="104">
        <f>'Proforma - SITE 6'!BI26</f>
        <v>0</v>
      </c>
      <c r="BM177" s="104">
        <f t="shared" si="15"/>
        <v>0</v>
      </c>
      <c r="BN177" s="104">
        <f>'Proforma - SITE 6'!BJ26</f>
        <v>0</v>
      </c>
      <c r="BO177" s="104">
        <f>'Proforma - SITE 6'!BK26</f>
        <v>0</v>
      </c>
      <c r="BP177" s="104">
        <f>'Proforma - SITE 6'!BL26</f>
        <v>0</v>
      </c>
      <c r="BQ177" s="104">
        <f>'Proforma - SITE 6'!BM26</f>
        <v>0</v>
      </c>
      <c r="BR177" s="104">
        <f>'Proforma - SITE 6'!BN26</f>
        <v>0</v>
      </c>
      <c r="BS177" s="104">
        <f t="shared" si="16"/>
        <v>0</v>
      </c>
      <c r="BT177" s="104">
        <f t="shared" si="17"/>
        <v>0</v>
      </c>
    </row>
    <row r="178" spans="1:72" x14ac:dyDescent="0.25">
      <c r="A178" s="102" t="str">
        <f>'Proforma - SITE 6'!A27</f>
        <v/>
      </c>
      <c r="B178" s="102" t="str">
        <f>'Proforma - SITE 6'!B27</f>
        <v/>
      </c>
      <c r="C178" s="103" t="str">
        <f>'Proforma - SITE 6'!C27</f>
        <v/>
      </c>
      <c r="D178" s="105">
        <f>'Proforma - SITE 6'!D27</f>
        <v>0</v>
      </c>
      <c r="E178" s="105">
        <f>'Proforma - SITE 6'!E27</f>
        <v>0</v>
      </c>
      <c r="F178" s="105">
        <f>'Proforma - SITE 6'!F27</f>
        <v>0</v>
      </c>
      <c r="G178" s="105">
        <f>'Proforma - SITE 6'!G27</f>
        <v>0</v>
      </c>
      <c r="H178" s="105">
        <f>'Proforma - SITE 6'!H27</f>
        <v>0</v>
      </c>
      <c r="I178" s="104">
        <f>'Proforma - SITE 6'!I27</f>
        <v>0</v>
      </c>
      <c r="J178" s="104">
        <f>'Proforma - SITE 6'!J27</f>
        <v>0</v>
      </c>
      <c r="K178" s="104">
        <f>'Proforma - SITE 6'!K27</f>
        <v>0</v>
      </c>
      <c r="L178" s="104">
        <f>'Proforma - SITE 6'!L27</f>
        <v>0</v>
      </c>
      <c r="M178" s="104">
        <f>'Proforma - SITE 6'!M27</f>
        <v>0</v>
      </c>
      <c r="N178" s="104">
        <f>'Proforma - SITE 6'!N27</f>
        <v>0</v>
      </c>
      <c r="O178" s="104">
        <f>'Proforma - SITE 6'!O27</f>
        <v>0</v>
      </c>
      <c r="P178" s="104">
        <f>'Proforma - SITE 6'!P27</f>
        <v>0</v>
      </c>
      <c r="Q178" s="104">
        <f>'Proforma - SITE 6'!Q27</f>
        <v>0</v>
      </c>
      <c r="R178" s="104">
        <f>'Proforma - SITE 6'!R27</f>
        <v>0</v>
      </c>
      <c r="S178" s="104">
        <f>'Proforma - SITE 6'!S27</f>
        <v>0</v>
      </c>
      <c r="T178" s="104">
        <f>'Proforma - SITE 6'!T27</f>
        <v>0</v>
      </c>
      <c r="U178" s="104">
        <f>'Proforma - SITE 6'!U27</f>
        <v>0</v>
      </c>
      <c r="V178" s="104">
        <f>'Proforma - SITE 6'!V27</f>
        <v>0</v>
      </c>
      <c r="W178" s="104">
        <f>'Proforma - SITE 6'!W27</f>
        <v>0</v>
      </c>
      <c r="X178" s="104">
        <f>'Proforma - SITE 6'!X27</f>
        <v>0</v>
      </c>
      <c r="Y178" s="104">
        <f>'Proforma - SITE 6'!Y27</f>
        <v>0</v>
      </c>
      <c r="Z178" s="104">
        <f>'Proforma - SITE 6'!Z27</f>
        <v>0</v>
      </c>
      <c r="AA178" s="104">
        <f>'Proforma - SITE 6'!AA27</f>
        <v>0</v>
      </c>
      <c r="AB178" s="104">
        <f t="shared" si="12"/>
        <v>0</v>
      </c>
      <c r="AC178" s="104">
        <f>'Proforma - SITE 6'!AB27</f>
        <v>0</v>
      </c>
      <c r="AD178" s="104">
        <f>'Proforma - SITE 6'!AC27</f>
        <v>0</v>
      </c>
      <c r="AE178" s="104">
        <f>'Proforma - SITE 6'!AD27</f>
        <v>0</v>
      </c>
      <c r="AF178" s="104">
        <f>'Proforma - SITE 6'!AE27</f>
        <v>0</v>
      </c>
      <c r="AG178" s="104">
        <f>'Proforma - SITE 6'!AF27</f>
        <v>0</v>
      </c>
      <c r="AH178" s="104">
        <f>'Proforma - SITE 6'!AG27</f>
        <v>0</v>
      </c>
      <c r="AI178" s="104">
        <f>'Proforma - SITE 6'!AH27</f>
        <v>0</v>
      </c>
      <c r="AJ178" s="104">
        <f>'Proforma - SITE 6'!AI27</f>
        <v>0</v>
      </c>
      <c r="AK178" s="104">
        <f>'Proforma - SITE 6'!AJ27</f>
        <v>0</v>
      </c>
      <c r="AL178" s="104">
        <f>'Proforma - SITE 6'!AK27</f>
        <v>0</v>
      </c>
      <c r="AM178" s="104">
        <f>'Proforma - SITE 6'!AL27</f>
        <v>0</v>
      </c>
      <c r="AN178" s="104">
        <f>'Proforma - SITE 6'!AM27</f>
        <v>0</v>
      </c>
      <c r="AO178" s="104">
        <f>'Proforma - SITE 6'!AN27</f>
        <v>0</v>
      </c>
      <c r="AP178" s="104">
        <f>'Proforma - SITE 6'!AO27</f>
        <v>0</v>
      </c>
      <c r="AQ178" s="104">
        <f>'Proforma - SITE 6'!AP27</f>
        <v>0</v>
      </c>
      <c r="AR178" s="104">
        <f>'Proforma - SITE 6'!AQ27</f>
        <v>0</v>
      </c>
      <c r="AS178" s="104">
        <f>'Proforma - SITE 6'!AR27</f>
        <v>0</v>
      </c>
      <c r="AT178" s="104">
        <f>'Proforma - SITE 6'!AS27</f>
        <v>0</v>
      </c>
      <c r="AU178" s="104">
        <f>'Proforma - SITE 6'!AT27</f>
        <v>0</v>
      </c>
      <c r="AV178" s="104">
        <f>'Proforma - SITE 6'!AU27</f>
        <v>0</v>
      </c>
      <c r="AW178" s="104">
        <f>'Proforma - SITE 6'!AV27</f>
        <v>0</v>
      </c>
      <c r="AX178" s="104">
        <f>'Proforma - SITE 6'!AW27</f>
        <v>0</v>
      </c>
      <c r="AY178" s="104">
        <f>'Proforma - SITE 6'!AX27</f>
        <v>0</v>
      </c>
      <c r="AZ178" s="104">
        <f>'Proforma - SITE 6'!AY27</f>
        <v>0</v>
      </c>
      <c r="BA178" s="104">
        <f>'Proforma - SITE 6'!AZ27</f>
        <v>0</v>
      </c>
      <c r="BB178" s="104">
        <f>'Proforma - SITE 6'!BA27</f>
        <v>0</v>
      </c>
      <c r="BC178" s="104">
        <f>'Proforma - SITE 6'!BB27</f>
        <v>0</v>
      </c>
      <c r="BD178" s="104">
        <f t="shared" si="13"/>
        <v>0</v>
      </c>
      <c r="BE178" s="104">
        <f>'Proforma - SITE 6'!BC27</f>
        <v>0</v>
      </c>
      <c r="BF178" s="104">
        <f>'Proforma - SITE 6'!BD27</f>
        <v>0</v>
      </c>
      <c r="BG178" s="104">
        <f>'Proforma - SITE 6'!BE27</f>
        <v>0</v>
      </c>
      <c r="BH178" s="104">
        <f>'Proforma - SITE 6'!BF27</f>
        <v>0</v>
      </c>
      <c r="BI178" s="104">
        <f>'Proforma - SITE 6'!BG27</f>
        <v>0</v>
      </c>
      <c r="BJ178" s="104">
        <f t="shared" si="14"/>
        <v>0</v>
      </c>
      <c r="BK178" s="104">
        <f>'Proforma - SITE 6'!BH27</f>
        <v>0</v>
      </c>
      <c r="BL178" s="104">
        <f>'Proforma - SITE 6'!BI27</f>
        <v>0</v>
      </c>
      <c r="BM178" s="104">
        <f t="shared" si="15"/>
        <v>0</v>
      </c>
      <c r="BN178" s="104">
        <f>'Proforma - SITE 6'!BJ27</f>
        <v>0</v>
      </c>
      <c r="BO178" s="104">
        <f>'Proforma - SITE 6'!BK27</f>
        <v>0</v>
      </c>
      <c r="BP178" s="104">
        <f>'Proforma - SITE 6'!BL27</f>
        <v>0</v>
      </c>
      <c r="BQ178" s="104">
        <f>'Proforma - SITE 6'!BM27</f>
        <v>0</v>
      </c>
      <c r="BR178" s="104">
        <f>'Proforma - SITE 6'!BN27</f>
        <v>0</v>
      </c>
      <c r="BS178" s="104">
        <f t="shared" si="16"/>
        <v>0</v>
      </c>
      <c r="BT178" s="104">
        <f t="shared" si="17"/>
        <v>0</v>
      </c>
    </row>
    <row r="179" spans="1:72" x14ac:dyDescent="0.25">
      <c r="A179" s="102" t="str">
        <f>'Proforma - SITE 6'!A28</f>
        <v/>
      </c>
      <c r="B179" s="102" t="str">
        <f>'Proforma - SITE 6'!B28</f>
        <v/>
      </c>
      <c r="C179" s="103" t="str">
        <f>'Proforma - SITE 6'!C28</f>
        <v/>
      </c>
      <c r="D179" s="105">
        <f>'Proforma - SITE 6'!D28</f>
        <v>0</v>
      </c>
      <c r="E179" s="105">
        <f>'Proforma - SITE 6'!E28</f>
        <v>0</v>
      </c>
      <c r="F179" s="105">
        <f>'Proforma - SITE 6'!F28</f>
        <v>0</v>
      </c>
      <c r="G179" s="105">
        <f>'Proforma - SITE 6'!G28</f>
        <v>0</v>
      </c>
      <c r="H179" s="105">
        <f>'Proforma - SITE 6'!H28</f>
        <v>0</v>
      </c>
      <c r="I179" s="104">
        <f>'Proforma - SITE 6'!I28</f>
        <v>0</v>
      </c>
      <c r="J179" s="104">
        <f>'Proforma - SITE 6'!J28</f>
        <v>0</v>
      </c>
      <c r="K179" s="104">
        <f>'Proforma - SITE 6'!K28</f>
        <v>0</v>
      </c>
      <c r="L179" s="104">
        <f>'Proforma - SITE 6'!L28</f>
        <v>0</v>
      </c>
      <c r="M179" s="104">
        <f>'Proforma - SITE 6'!M28</f>
        <v>0</v>
      </c>
      <c r="N179" s="104">
        <f>'Proforma - SITE 6'!N28</f>
        <v>0</v>
      </c>
      <c r="O179" s="104">
        <f>'Proforma - SITE 6'!O28</f>
        <v>0</v>
      </c>
      <c r="P179" s="104">
        <f>'Proforma - SITE 6'!P28</f>
        <v>0</v>
      </c>
      <c r="Q179" s="104">
        <f>'Proforma - SITE 6'!Q28</f>
        <v>0</v>
      </c>
      <c r="R179" s="104">
        <f>'Proforma - SITE 6'!R28</f>
        <v>0</v>
      </c>
      <c r="S179" s="104">
        <f>'Proforma - SITE 6'!S28</f>
        <v>0</v>
      </c>
      <c r="T179" s="104">
        <f>'Proforma - SITE 6'!T28</f>
        <v>0</v>
      </c>
      <c r="U179" s="104">
        <f>'Proforma - SITE 6'!U28</f>
        <v>0</v>
      </c>
      <c r="V179" s="104">
        <f>'Proforma - SITE 6'!V28</f>
        <v>0</v>
      </c>
      <c r="W179" s="104">
        <f>'Proforma - SITE 6'!W28</f>
        <v>0</v>
      </c>
      <c r="X179" s="104">
        <f>'Proforma - SITE 6'!X28</f>
        <v>0</v>
      </c>
      <c r="Y179" s="104">
        <f>'Proforma - SITE 6'!Y28</f>
        <v>0</v>
      </c>
      <c r="Z179" s="104">
        <f>'Proforma - SITE 6'!Z28</f>
        <v>0</v>
      </c>
      <c r="AA179" s="104">
        <f>'Proforma - SITE 6'!AA28</f>
        <v>0</v>
      </c>
      <c r="AB179" s="104">
        <f t="shared" si="12"/>
        <v>0</v>
      </c>
      <c r="AC179" s="104">
        <f>'Proforma - SITE 6'!AB28</f>
        <v>0</v>
      </c>
      <c r="AD179" s="104">
        <f>'Proforma - SITE 6'!AC28</f>
        <v>0</v>
      </c>
      <c r="AE179" s="104">
        <f>'Proforma - SITE 6'!AD28</f>
        <v>0</v>
      </c>
      <c r="AF179" s="104">
        <f>'Proforma - SITE 6'!AE28</f>
        <v>0</v>
      </c>
      <c r="AG179" s="104">
        <f>'Proforma - SITE 6'!AF28</f>
        <v>0</v>
      </c>
      <c r="AH179" s="104">
        <f>'Proforma - SITE 6'!AG28</f>
        <v>0</v>
      </c>
      <c r="AI179" s="104">
        <f>'Proforma - SITE 6'!AH28</f>
        <v>0</v>
      </c>
      <c r="AJ179" s="104">
        <f>'Proforma - SITE 6'!AI28</f>
        <v>0</v>
      </c>
      <c r="AK179" s="104">
        <f>'Proforma - SITE 6'!AJ28</f>
        <v>0</v>
      </c>
      <c r="AL179" s="104">
        <f>'Proforma - SITE 6'!AK28</f>
        <v>0</v>
      </c>
      <c r="AM179" s="104">
        <f>'Proforma - SITE 6'!AL28</f>
        <v>0</v>
      </c>
      <c r="AN179" s="104">
        <f>'Proforma - SITE 6'!AM28</f>
        <v>0</v>
      </c>
      <c r="AO179" s="104">
        <f>'Proforma - SITE 6'!AN28</f>
        <v>0</v>
      </c>
      <c r="AP179" s="104">
        <f>'Proforma - SITE 6'!AO28</f>
        <v>0</v>
      </c>
      <c r="AQ179" s="104">
        <f>'Proforma - SITE 6'!AP28</f>
        <v>0</v>
      </c>
      <c r="AR179" s="104">
        <f>'Proforma - SITE 6'!AQ28</f>
        <v>0</v>
      </c>
      <c r="AS179" s="104">
        <f>'Proforma - SITE 6'!AR28</f>
        <v>0</v>
      </c>
      <c r="AT179" s="104">
        <f>'Proforma - SITE 6'!AS28</f>
        <v>0</v>
      </c>
      <c r="AU179" s="104">
        <f>'Proforma - SITE 6'!AT28</f>
        <v>0</v>
      </c>
      <c r="AV179" s="104">
        <f>'Proforma - SITE 6'!AU28</f>
        <v>0</v>
      </c>
      <c r="AW179" s="104">
        <f>'Proforma - SITE 6'!AV28</f>
        <v>0</v>
      </c>
      <c r="AX179" s="104">
        <f>'Proforma - SITE 6'!AW28</f>
        <v>0</v>
      </c>
      <c r="AY179" s="104">
        <f>'Proforma - SITE 6'!AX28</f>
        <v>0</v>
      </c>
      <c r="AZ179" s="104">
        <f>'Proforma - SITE 6'!AY28</f>
        <v>0</v>
      </c>
      <c r="BA179" s="104">
        <f>'Proforma - SITE 6'!AZ28</f>
        <v>0</v>
      </c>
      <c r="BB179" s="104">
        <f>'Proforma - SITE 6'!BA28</f>
        <v>0</v>
      </c>
      <c r="BC179" s="104">
        <f>'Proforma - SITE 6'!BB28</f>
        <v>0</v>
      </c>
      <c r="BD179" s="104">
        <f t="shared" si="13"/>
        <v>0</v>
      </c>
      <c r="BE179" s="104">
        <f>'Proforma - SITE 6'!BC28</f>
        <v>0</v>
      </c>
      <c r="BF179" s="104">
        <f>'Proforma - SITE 6'!BD28</f>
        <v>0</v>
      </c>
      <c r="BG179" s="104">
        <f>'Proforma - SITE 6'!BE28</f>
        <v>0</v>
      </c>
      <c r="BH179" s="104">
        <f>'Proforma - SITE 6'!BF28</f>
        <v>0</v>
      </c>
      <c r="BI179" s="104">
        <f>'Proforma - SITE 6'!BG28</f>
        <v>0</v>
      </c>
      <c r="BJ179" s="104">
        <f t="shared" si="14"/>
        <v>0</v>
      </c>
      <c r="BK179" s="104">
        <f>'Proforma - SITE 6'!BH28</f>
        <v>0</v>
      </c>
      <c r="BL179" s="104">
        <f>'Proforma - SITE 6'!BI28</f>
        <v>0</v>
      </c>
      <c r="BM179" s="104">
        <f t="shared" si="15"/>
        <v>0</v>
      </c>
      <c r="BN179" s="104">
        <f>'Proforma - SITE 6'!BJ28</f>
        <v>0</v>
      </c>
      <c r="BO179" s="104">
        <f>'Proforma - SITE 6'!BK28</f>
        <v>0</v>
      </c>
      <c r="BP179" s="104">
        <f>'Proforma - SITE 6'!BL28</f>
        <v>0</v>
      </c>
      <c r="BQ179" s="104">
        <f>'Proforma - SITE 6'!BM28</f>
        <v>0</v>
      </c>
      <c r="BR179" s="104">
        <f>'Proforma - SITE 6'!BN28</f>
        <v>0</v>
      </c>
      <c r="BS179" s="104">
        <f t="shared" si="16"/>
        <v>0</v>
      </c>
      <c r="BT179" s="104">
        <f t="shared" si="17"/>
        <v>0</v>
      </c>
    </row>
    <row r="180" spans="1:72" x14ac:dyDescent="0.25">
      <c r="A180" s="102" t="str">
        <f>'Proforma - SITE 6'!A29</f>
        <v/>
      </c>
      <c r="B180" s="102" t="str">
        <f>'Proforma - SITE 6'!B29</f>
        <v/>
      </c>
      <c r="C180" s="103" t="str">
        <f>'Proforma - SITE 6'!C29</f>
        <v/>
      </c>
      <c r="D180" s="105">
        <f>'Proforma - SITE 6'!D29</f>
        <v>0</v>
      </c>
      <c r="E180" s="105">
        <f>'Proforma - SITE 6'!E29</f>
        <v>0</v>
      </c>
      <c r="F180" s="105">
        <f>'Proforma - SITE 6'!F29</f>
        <v>0</v>
      </c>
      <c r="G180" s="105">
        <f>'Proforma - SITE 6'!G29</f>
        <v>0</v>
      </c>
      <c r="H180" s="105">
        <f>'Proforma - SITE 6'!H29</f>
        <v>0</v>
      </c>
      <c r="I180" s="104">
        <f>'Proforma - SITE 6'!I29</f>
        <v>0</v>
      </c>
      <c r="J180" s="104">
        <f>'Proforma - SITE 6'!J29</f>
        <v>0</v>
      </c>
      <c r="K180" s="104">
        <f>'Proforma - SITE 6'!K29</f>
        <v>0</v>
      </c>
      <c r="L180" s="104">
        <f>'Proforma - SITE 6'!L29</f>
        <v>0</v>
      </c>
      <c r="M180" s="104">
        <f>'Proforma - SITE 6'!M29</f>
        <v>0</v>
      </c>
      <c r="N180" s="104">
        <f>'Proforma - SITE 6'!N29</f>
        <v>0</v>
      </c>
      <c r="O180" s="104">
        <f>'Proforma - SITE 6'!O29</f>
        <v>0</v>
      </c>
      <c r="P180" s="104">
        <f>'Proforma - SITE 6'!P29</f>
        <v>0</v>
      </c>
      <c r="Q180" s="104">
        <f>'Proforma - SITE 6'!Q29</f>
        <v>0</v>
      </c>
      <c r="R180" s="104">
        <f>'Proforma - SITE 6'!R29</f>
        <v>0</v>
      </c>
      <c r="S180" s="104">
        <f>'Proforma - SITE 6'!S29</f>
        <v>0</v>
      </c>
      <c r="T180" s="104">
        <f>'Proforma - SITE 6'!T29</f>
        <v>0</v>
      </c>
      <c r="U180" s="104">
        <f>'Proforma - SITE 6'!U29</f>
        <v>0</v>
      </c>
      <c r="V180" s="104">
        <f>'Proforma - SITE 6'!V29</f>
        <v>0</v>
      </c>
      <c r="W180" s="104">
        <f>'Proforma - SITE 6'!W29</f>
        <v>0</v>
      </c>
      <c r="X180" s="104">
        <f>'Proforma - SITE 6'!X29</f>
        <v>0</v>
      </c>
      <c r="Y180" s="104">
        <f>'Proforma - SITE 6'!Y29</f>
        <v>0</v>
      </c>
      <c r="Z180" s="104">
        <f>'Proforma - SITE 6'!Z29</f>
        <v>0</v>
      </c>
      <c r="AA180" s="104">
        <f>'Proforma - SITE 6'!AA29</f>
        <v>0</v>
      </c>
      <c r="AB180" s="104">
        <f t="shared" si="12"/>
        <v>0</v>
      </c>
      <c r="AC180" s="104">
        <f>'Proforma - SITE 6'!AB29</f>
        <v>0</v>
      </c>
      <c r="AD180" s="104">
        <f>'Proforma - SITE 6'!AC29</f>
        <v>0</v>
      </c>
      <c r="AE180" s="104">
        <f>'Proforma - SITE 6'!AD29</f>
        <v>0</v>
      </c>
      <c r="AF180" s="104">
        <f>'Proforma - SITE 6'!AE29</f>
        <v>0</v>
      </c>
      <c r="AG180" s="104">
        <f>'Proforma - SITE 6'!AF29</f>
        <v>0</v>
      </c>
      <c r="AH180" s="104">
        <f>'Proforma - SITE 6'!AG29</f>
        <v>0</v>
      </c>
      <c r="AI180" s="104">
        <f>'Proforma - SITE 6'!AH29</f>
        <v>0</v>
      </c>
      <c r="AJ180" s="104">
        <f>'Proforma - SITE 6'!AI29</f>
        <v>0</v>
      </c>
      <c r="AK180" s="104">
        <f>'Proforma - SITE 6'!AJ29</f>
        <v>0</v>
      </c>
      <c r="AL180" s="104">
        <f>'Proforma - SITE 6'!AK29</f>
        <v>0</v>
      </c>
      <c r="AM180" s="104">
        <f>'Proforma - SITE 6'!AL29</f>
        <v>0</v>
      </c>
      <c r="AN180" s="104">
        <f>'Proforma - SITE 6'!AM29</f>
        <v>0</v>
      </c>
      <c r="AO180" s="104">
        <f>'Proforma - SITE 6'!AN29</f>
        <v>0</v>
      </c>
      <c r="AP180" s="104">
        <f>'Proforma - SITE 6'!AO29</f>
        <v>0</v>
      </c>
      <c r="AQ180" s="104">
        <f>'Proforma - SITE 6'!AP29</f>
        <v>0</v>
      </c>
      <c r="AR180" s="104">
        <f>'Proforma - SITE 6'!AQ29</f>
        <v>0</v>
      </c>
      <c r="AS180" s="104">
        <f>'Proforma - SITE 6'!AR29</f>
        <v>0</v>
      </c>
      <c r="AT180" s="104">
        <f>'Proforma - SITE 6'!AS29</f>
        <v>0</v>
      </c>
      <c r="AU180" s="104">
        <f>'Proforma - SITE 6'!AT29</f>
        <v>0</v>
      </c>
      <c r="AV180" s="104">
        <f>'Proforma - SITE 6'!AU29</f>
        <v>0</v>
      </c>
      <c r="AW180" s="104">
        <f>'Proforma - SITE 6'!AV29</f>
        <v>0</v>
      </c>
      <c r="AX180" s="104">
        <f>'Proforma - SITE 6'!AW29</f>
        <v>0</v>
      </c>
      <c r="AY180" s="104">
        <f>'Proforma - SITE 6'!AX29</f>
        <v>0</v>
      </c>
      <c r="AZ180" s="104">
        <f>'Proforma - SITE 6'!AY29</f>
        <v>0</v>
      </c>
      <c r="BA180" s="104">
        <f>'Proforma - SITE 6'!AZ29</f>
        <v>0</v>
      </c>
      <c r="BB180" s="104">
        <f>'Proforma - SITE 6'!BA29</f>
        <v>0</v>
      </c>
      <c r="BC180" s="104">
        <f>'Proforma - SITE 6'!BB29</f>
        <v>0</v>
      </c>
      <c r="BD180" s="104">
        <f t="shared" si="13"/>
        <v>0</v>
      </c>
      <c r="BE180" s="104">
        <f>'Proforma - SITE 6'!BC29</f>
        <v>0</v>
      </c>
      <c r="BF180" s="104">
        <f>'Proforma - SITE 6'!BD29</f>
        <v>0</v>
      </c>
      <c r="BG180" s="104">
        <f>'Proforma - SITE 6'!BE29</f>
        <v>0</v>
      </c>
      <c r="BH180" s="104">
        <f>'Proforma - SITE 6'!BF29</f>
        <v>0</v>
      </c>
      <c r="BI180" s="104">
        <f>'Proforma - SITE 6'!BG29</f>
        <v>0</v>
      </c>
      <c r="BJ180" s="104">
        <f t="shared" si="14"/>
        <v>0</v>
      </c>
      <c r="BK180" s="104">
        <f>'Proforma - SITE 6'!BH29</f>
        <v>0</v>
      </c>
      <c r="BL180" s="104">
        <f>'Proforma - SITE 6'!BI29</f>
        <v>0</v>
      </c>
      <c r="BM180" s="104">
        <f t="shared" si="15"/>
        <v>0</v>
      </c>
      <c r="BN180" s="104">
        <f>'Proforma - SITE 6'!BJ29</f>
        <v>0</v>
      </c>
      <c r="BO180" s="104">
        <f>'Proforma - SITE 6'!BK29</f>
        <v>0</v>
      </c>
      <c r="BP180" s="104">
        <f>'Proforma - SITE 6'!BL29</f>
        <v>0</v>
      </c>
      <c r="BQ180" s="104">
        <f>'Proforma - SITE 6'!BM29</f>
        <v>0</v>
      </c>
      <c r="BR180" s="104">
        <f>'Proforma - SITE 6'!BN29</f>
        <v>0</v>
      </c>
      <c r="BS180" s="104">
        <f t="shared" si="16"/>
        <v>0</v>
      </c>
      <c r="BT180" s="104">
        <f t="shared" si="17"/>
        <v>0</v>
      </c>
    </row>
    <row r="181" spans="1:72" x14ac:dyDescent="0.25">
      <c r="A181" s="102" t="str">
        <f>'Proforma - SITE 6'!A30</f>
        <v/>
      </c>
      <c r="B181" s="102" t="str">
        <f>'Proforma - SITE 6'!B30</f>
        <v/>
      </c>
      <c r="C181" s="103" t="str">
        <f>'Proforma - SITE 6'!C30</f>
        <v/>
      </c>
      <c r="D181" s="105">
        <f>'Proforma - SITE 6'!D30</f>
        <v>0</v>
      </c>
      <c r="E181" s="105">
        <f>'Proforma - SITE 6'!E30</f>
        <v>0</v>
      </c>
      <c r="F181" s="105">
        <f>'Proforma - SITE 6'!F30</f>
        <v>0</v>
      </c>
      <c r="G181" s="105">
        <f>'Proforma - SITE 6'!G30</f>
        <v>0</v>
      </c>
      <c r="H181" s="105">
        <f>'Proforma - SITE 6'!H30</f>
        <v>0</v>
      </c>
      <c r="I181" s="104">
        <f>'Proforma - SITE 6'!I30</f>
        <v>0</v>
      </c>
      <c r="J181" s="104">
        <f>'Proforma - SITE 6'!J30</f>
        <v>0</v>
      </c>
      <c r="K181" s="104">
        <f>'Proforma - SITE 6'!K30</f>
        <v>0</v>
      </c>
      <c r="L181" s="104">
        <f>'Proforma - SITE 6'!L30</f>
        <v>0</v>
      </c>
      <c r="M181" s="104">
        <f>'Proforma - SITE 6'!M30</f>
        <v>0</v>
      </c>
      <c r="N181" s="104">
        <f>'Proforma - SITE 6'!N30</f>
        <v>0</v>
      </c>
      <c r="O181" s="104">
        <f>'Proforma - SITE 6'!O30</f>
        <v>0</v>
      </c>
      <c r="P181" s="104">
        <f>'Proforma - SITE 6'!P30</f>
        <v>0</v>
      </c>
      <c r="Q181" s="104">
        <f>'Proforma - SITE 6'!Q30</f>
        <v>0</v>
      </c>
      <c r="R181" s="104">
        <f>'Proforma - SITE 6'!R30</f>
        <v>0</v>
      </c>
      <c r="S181" s="104">
        <f>'Proforma - SITE 6'!S30</f>
        <v>0</v>
      </c>
      <c r="T181" s="104">
        <f>'Proforma - SITE 6'!T30</f>
        <v>0</v>
      </c>
      <c r="U181" s="104">
        <f>'Proforma - SITE 6'!U30</f>
        <v>0</v>
      </c>
      <c r="V181" s="104">
        <f>'Proforma - SITE 6'!V30</f>
        <v>0</v>
      </c>
      <c r="W181" s="104">
        <f>'Proforma - SITE 6'!W30</f>
        <v>0</v>
      </c>
      <c r="X181" s="104">
        <f>'Proforma - SITE 6'!X30</f>
        <v>0</v>
      </c>
      <c r="Y181" s="104">
        <f>'Proforma - SITE 6'!Y30</f>
        <v>0</v>
      </c>
      <c r="Z181" s="104">
        <f>'Proforma - SITE 6'!Z30</f>
        <v>0</v>
      </c>
      <c r="AA181" s="104">
        <f>'Proforma - SITE 6'!AA30</f>
        <v>0</v>
      </c>
      <c r="AB181" s="104">
        <f t="shared" si="12"/>
        <v>0</v>
      </c>
      <c r="AC181" s="104">
        <f>'Proforma - SITE 6'!AB30</f>
        <v>0</v>
      </c>
      <c r="AD181" s="104">
        <f>'Proforma - SITE 6'!AC30</f>
        <v>0</v>
      </c>
      <c r="AE181" s="104">
        <f>'Proforma - SITE 6'!AD30</f>
        <v>0</v>
      </c>
      <c r="AF181" s="104">
        <f>'Proforma - SITE 6'!AE30</f>
        <v>0</v>
      </c>
      <c r="AG181" s="104">
        <f>'Proforma - SITE 6'!AF30</f>
        <v>0</v>
      </c>
      <c r="AH181" s="104">
        <f>'Proforma - SITE 6'!AG30</f>
        <v>0</v>
      </c>
      <c r="AI181" s="104">
        <f>'Proforma - SITE 6'!AH30</f>
        <v>0</v>
      </c>
      <c r="AJ181" s="104">
        <f>'Proforma - SITE 6'!AI30</f>
        <v>0</v>
      </c>
      <c r="AK181" s="104">
        <f>'Proforma - SITE 6'!AJ30</f>
        <v>0</v>
      </c>
      <c r="AL181" s="104">
        <f>'Proforma - SITE 6'!AK30</f>
        <v>0</v>
      </c>
      <c r="AM181" s="104">
        <f>'Proforma - SITE 6'!AL30</f>
        <v>0</v>
      </c>
      <c r="AN181" s="104">
        <f>'Proforma - SITE 6'!AM30</f>
        <v>0</v>
      </c>
      <c r="AO181" s="104">
        <f>'Proforma - SITE 6'!AN30</f>
        <v>0</v>
      </c>
      <c r="AP181" s="104">
        <f>'Proforma - SITE 6'!AO30</f>
        <v>0</v>
      </c>
      <c r="AQ181" s="104">
        <f>'Proforma - SITE 6'!AP30</f>
        <v>0</v>
      </c>
      <c r="AR181" s="104">
        <f>'Proforma - SITE 6'!AQ30</f>
        <v>0</v>
      </c>
      <c r="AS181" s="104">
        <f>'Proforma - SITE 6'!AR30</f>
        <v>0</v>
      </c>
      <c r="AT181" s="104">
        <f>'Proforma - SITE 6'!AS30</f>
        <v>0</v>
      </c>
      <c r="AU181" s="104">
        <f>'Proforma - SITE 6'!AT30</f>
        <v>0</v>
      </c>
      <c r="AV181" s="104">
        <f>'Proforma - SITE 6'!AU30</f>
        <v>0</v>
      </c>
      <c r="AW181" s="104">
        <f>'Proforma - SITE 6'!AV30</f>
        <v>0</v>
      </c>
      <c r="AX181" s="104">
        <f>'Proforma - SITE 6'!AW30</f>
        <v>0</v>
      </c>
      <c r="AY181" s="104">
        <f>'Proforma - SITE 6'!AX30</f>
        <v>0</v>
      </c>
      <c r="AZ181" s="104">
        <f>'Proforma - SITE 6'!AY30</f>
        <v>0</v>
      </c>
      <c r="BA181" s="104">
        <f>'Proforma - SITE 6'!AZ30</f>
        <v>0</v>
      </c>
      <c r="BB181" s="104">
        <f>'Proforma - SITE 6'!BA30</f>
        <v>0</v>
      </c>
      <c r="BC181" s="104">
        <f>'Proforma - SITE 6'!BB30</f>
        <v>0</v>
      </c>
      <c r="BD181" s="104">
        <f t="shared" si="13"/>
        <v>0</v>
      </c>
      <c r="BE181" s="104">
        <f>'Proforma - SITE 6'!BC30</f>
        <v>0</v>
      </c>
      <c r="BF181" s="104">
        <f>'Proforma - SITE 6'!BD30</f>
        <v>0</v>
      </c>
      <c r="BG181" s="104">
        <f>'Proforma - SITE 6'!BE30</f>
        <v>0</v>
      </c>
      <c r="BH181" s="104">
        <f>'Proforma - SITE 6'!BF30</f>
        <v>0</v>
      </c>
      <c r="BI181" s="104">
        <f>'Proforma - SITE 6'!BG30</f>
        <v>0</v>
      </c>
      <c r="BJ181" s="104">
        <f t="shared" si="14"/>
        <v>0</v>
      </c>
      <c r="BK181" s="104">
        <f>'Proforma - SITE 6'!BH30</f>
        <v>0</v>
      </c>
      <c r="BL181" s="104">
        <f>'Proforma - SITE 6'!BI30</f>
        <v>0</v>
      </c>
      <c r="BM181" s="104">
        <f t="shared" si="15"/>
        <v>0</v>
      </c>
      <c r="BN181" s="104">
        <f>'Proforma - SITE 6'!BJ30</f>
        <v>0</v>
      </c>
      <c r="BO181" s="104">
        <f>'Proforma - SITE 6'!BK30</f>
        <v>0</v>
      </c>
      <c r="BP181" s="104">
        <f>'Proforma - SITE 6'!BL30</f>
        <v>0</v>
      </c>
      <c r="BQ181" s="104">
        <f>'Proforma - SITE 6'!BM30</f>
        <v>0</v>
      </c>
      <c r="BR181" s="104">
        <f>'Proforma - SITE 6'!BN30</f>
        <v>0</v>
      </c>
      <c r="BS181" s="104">
        <f t="shared" si="16"/>
        <v>0</v>
      </c>
      <c r="BT181" s="104">
        <f t="shared" si="17"/>
        <v>0</v>
      </c>
    </row>
    <row r="182" spans="1:72" x14ac:dyDescent="0.25">
      <c r="A182" s="102" t="str">
        <f>'Proforma - SITE 6'!A31</f>
        <v/>
      </c>
      <c r="B182" s="102" t="str">
        <f>'Proforma - SITE 6'!B31</f>
        <v/>
      </c>
      <c r="C182" s="103" t="str">
        <f>'Proforma - SITE 6'!C31</f>
        <v/>
      </c>
      <c r="D182" s="105">
        <f>'Proforma - SITE 6'!D31</f>
        <v>0</v>
      </c>
      <c r="E182" s="105">
        <f>'Proforma - SITE 6'!E31</f>
        <v>0</v>
      </c>
      <c r="F182" s="105">
        <f>'Proforma - SITE 6'!F31</f>
        <v>0</v>
      </c>
      <c r="G182" s="105">
        <f>'Proforma - SITE 6'!G31</f>
        <v>0</v>
      </c>
      <c r="H182" s="105">
        <f>'Proforma - SITE 6'!H31</f>
        <v>0</v>
      </c>
      <c r="I182" s="104">
        <f>'Proforma - SITE 6'!I31</f>
        <v>0</v>
      </c>
      <c r="J182" s="104">
        <f>'Proforma - SITE 6'!J31</f>
        <v>0</v>
      </c>
      <c r="K182" s="104">
        <f>'Proforma - SITE 6'!K31</f>
        <v>0</v>
      </c>
      <c r="L182" s="104">
        <f>'Proforma - SITE 6'!L31</f>
        <v>0</v>
      </c>
      <c r="M182" s="104">
        <f>'Proforma - SITE 6'!M31</f>
        <v>0</v>
      </c>
      <c r="N182" s="104">
        <f>'Proforma - SITE 6'!N31</f>
        <v>0</v>
      </c>
      <c r="O182" s="104">
        <f>'Proforma - SITE 6'!O31</f>
        <v>0</v>
      </c>
      <c r="P182" s="104">
        <f>'Proforma - SITE 6'!P31</f>
        <v>0</v>
      </c>
      <c r="Q182" s="104">
        <f>'Proforma - SITE 6'!Q31</f>
        <v>0</v>
      </c>
      <c r="R182" s="104">
        <f>'Proforma - SITE 6'!R31</f>
        <v>0</v>
      </c>
      <c r="S182" s="104">
        <f>'Proforma - SITE 6'!S31</f>
        <v>0</v>
      </c>
      <c r="T182" s="104">
        <f>'Proforma - SITE 6'!T31</f>
        <v>0</v>
      </c>
      <c r="U182" s="104">
        <f>'Proforma - SITE 6'!U31</f>
        <v>0</v>
      </c>
      <c r="V182" s="104">
        <f>'Proforma - SITE 6'!V31</f>
        <v>0</v>
      </c>
      <c r="W182" s="104">
        <f>'Proforma - SITE 6'!W31</f>
        <v>0</v>
      </c>
      <c r="X182" s="104">
        <f>'Proforma - SITE 6'!X31</f>
        <v>0</v>
      </c>
      <c r="Y182" s="104">
        <f>'Proforma - SITE 6'!Y31</f>
        <v>0</v>
      </c>
      <c r="Z182" s="104">
        <f>'Proforma - SITE 6'!Z31</f>
        <v>0</v>
      </c>
      <c r="AA182" s="104">
        <f>'Proforma - SITE 6'!AA31</f>
        <v>0</v>
      </c>
      <c r="AB182" s="104">
        <f t="shared" si="12"/>
        <v>0</v>
      </c>
      <c r="AC182" s="104">
        <f>'Proforma - SITE 6'!AB31</f>
        <v>0</v>
      </c>
      <c r="AD182" s="104">
        <f>'Proforma - SITE 6'!AC31</f>
        <v>0</v>
      </c>
      <c r="AE182" s="104">
        <f>'Proforma - SITE 6'!AD31</f>
        <v>0</v>
      </c>
      <c r="AF182" s="104">
        <f>'Proforma - SITE 6'!AE31</f>
        <v>0</v>
      </c>
      <c r="AG182" s="104">
        <f>'Proforma - SITE 6'!AF31</f>
        <v>0</v>
      </c>
      <c r="AH182" s="104">
        <f>'Proforma - SITE 6'!AG31</f>
        <v>0</v>
      </c>
      <c r="AI182" s="104">
        <f>'Proforma - SITE 6'!AH31</f>
        <v>0</v>
      </c>
      <c r="AJ182" s="104">
        <f>'Proforma - SITE 6'!AI31</f>
        <v>0</v>
      </c>
      <c r="AK182" s="104">
        <f>'Proforma - SITE 6'!AJ31</f>
        <v>0</v>
      </c>
      <c r="AL182" s="104">
        <f>'Proforma - SITE 6'!AK31</f>
        <v>0</v>
      </c>
      <c r="AM182" s="104">
        <f>'Proforma - SITE 6'!AL31</f>
        <v>0</v>
      </c>
      <c r="AN182" s="104">
        <f>'Proforma - SITE 6'!AM31</f>
        <v>0</v>
      </c>
      <c r="AO182" s="104">
        <f>'Proforma - SITE 6'!AN31</f>
        <v>0</v>
      </c>
      <c r="AP182" s="104">
        <f>'Proforma - SITE 6'!AO31</f>
        <v>0</v>
      </c>
      <c r="AQ182" s="104">
        <f>'Proforma - SITE 6'!AP31</f>
        <v>0</v>
      </c>
      <c r="AR182" s="104">
        <f>'Proforma - SITE 6'!AQ31</f>
        <v>0</v>
      </c>
      <c r="AS182" s="104">
        <f>'Proforma - SITE 6'!AR31</f>
        <v>0</v>
      </c>
      <c r="AT182" s="104">
        <f>'Proforma - SITE 6'!AS31</f>
        <v>0</v>
      </c>
      <c r="AU182" s="104">
        <f>'Proforma - SITE 6'!AT31</f>
        <v>0</v>
      </c>
      <c r="AV182" s="104">
        <f>'Proforma - SITE 6'!AU31</f>
        <v>0</v>
      </c>
      <c r="AW182" s="104">
        <f>'Proforma - SITE 6'!AV31</f>
        <v>0</v>
      </c>
      <c r="AX182" s="104">
        <f>'Proforma - SITE 6'!AW31</f>
        <v>0</v>
      </c>
      <c r="AY182" s="104">
        <f>'Proforma - SITE 6'!AX31</f>
        <v>0</v>
      </c>
      <c r="AZ182" s="104">
        <f>'Proforma - SITE 6'!AY31</f>
        <v>0</v>
      </c>
      <c r="BA182" s="104">
        <f>'Proforma - SITE 6'!AZ31</f>
        <v>0</v>
      </c>
      <c r="BB182" s="104">
        <f>'Proforma - SITE 6'!BA31</f>
        <v>0</v>
      </c>
      <c r="BC182" s="104">
        <f>'Proforma - SITE 6'!BB31</f>
        <v>0</v>
      </c>
      <c r="BD182" s="104">
        <f t="shared" si="13"/>
        <v>0</v>
      </c>
      <c r="BE182" s="104">
        <f>'Proforma - SITE 6'!BC31</f>
        <v>0</v>
      </c>
      <c r="BF182" s="104">
        <f>'Proforma - SITE 6'!BD31</f>
        <v>0</v>
      </c>
      <c r="BG182" s="104">
        <f>'Proforma - SITE 6'!BE31</f>
        <v>0</v>
      </c>
      <c r="BH182" s="104">
        <f>'Proforma - SITE 6'!BF31</f>
        <v>0</v>
      </c>
      <c r="BI182" s="104">
        <f>'Proforma - SITE 6'!BG31</f>
        <v>0</v>
      </c>
      <c r="BJ182" s="104">
        <f t="shared" si="14"/>
        <v>0</v>
      </c>
      <c r="BK182" s="104">
        <f>'Proforma - SITE 6'!BH31</f>
        <v>0</v>
      </c>
      <c r="BL182" s="104">
        <f>'Proforma - SITE 6'!BI31</f>
        <v>0</v>
      </c>
      <c r="BM182" s="104">
        <f t="shared" si="15"/>
        <v>0</v>
      </c>
      <c r="BN182" s="104">
        <f>'Proforma - SITE 6'!BJ31</f>
        <v>0</v>
      </c>
      <c r="BO182" s="104">
        <f>'Proforma - SITE 6'!BK31</f>
        <v>0</v>
      </c>
      <c r="BP182" s="104">
        <f>'Proforma - SITE 6'!BL31</f>
        <v>0</v>
      </c>
      <c r="BQ182" s="104">
        <f>'Proforma - SITE 6'!BM31</f>
        <v>0</v>
      </c>
      <c r="BR182" s="104">
        <f>'Proforma - SITE 6'!BN31</f>
        <v>0</v>
      </c>
      <c r="BS182" s="104">
        <f t="shared" si="16"/>
        <v>0</v>
      </c>
      <c r="BT182" s="104">
        <f t="shared" si="17"/>
        <v>0</v>
      </c>
    </row>
    <row r="183" spans="1:72" x14ac:dyDescent="0.25">
      <c r="A183" s="102" t="str">
        <f>'Proforma - SITE 6'!A32</f>
        <v/>
      </c>
      <c r="B183" s="102" t="str">
        <f>'Proforma - SITE 6'!B32</f>
        <v/>
      </c>
      <c r="C183" s="103" t="str">
        <f>'Proforma - SITE 6'!C32</f>
        <v/>
      </c>
      <c r="D183" s="105">
        <f>'Proforma - SITE 6'!D32</f>
        <v>0</v>
      </c>
      <c r="E183" s="105">
        <f>'Proforma - SITE 6'!E32</f>
        <v>0</v>
      </c>
      <c r="F183" s="105">
        <f>'Proforma - SITE 6'!F32</f>
        <v>0</v>
      </c>
      <c r="G183" s="105">
        <f>'Proforma - SITE 6'!G32</f>
        <v>0</v>
      </c>
      <c r="H183" s="105">
        <f>'Proforma - SITE 6'!H32</f>
        <v>0</v>
      </c>
      <c r="I183" s="104">
        <f>'Proforma - SITE 6'!I32</f>
        <v>0</v>
      </c>
      <c r="J183" s="104">
        <f>'Proforma - SITE 6'!J32</f>
        <v>0</v>
      </c>
      <c r="K183" s="104">
        <f>'Proforma - SITE 6'!K32</f>
        <v>0</v>
      </c>
      <c r="L183" s="104">
        <f>'Proforma - SITE 6'!L32</f>
        <v>0</v>
      </c>
      <c r="M183" s="104">
        <f>'Proforma - SITE 6'!M32</f>
        <v>0</v>
      </c>
      <c r="N183" s="104">
        <f>'Proforma - SITE 6'!N32</f>
        <v>0</v>
      </c>
      <c r="O183" s="104">
        <f>'Proforma - SITE 6'!O32</f>
        <v>0</v>
      </c>
      <c r="P183" s="104">
        <f>'Proforma - SITE 6'!P32</f>
        <v>0</v>
      </c>
      <c r="Q183" s="104">
        <f>'Proforma - SITE 6'!Q32</f>
        <v>0</v>
      </c>
      <c r="R183" s="104">
        <f>'Proforma - SITE 6'!R32</f>
        <v>0</v>
      </c>
      <c r="S183" s="104">
        <f>'Proforma - SITE 6'!S32</f>
        <v>0</v>
      </c>
      <c r="T183" s="104">
        <f>'Proforma - SITE 6'!T32</f>
        <v>0</v>
      </c>
      <c r="U183" s="104">
        <f>'Proforma - SITE 6'!U32</f>
        <v>0</v>
      </c>
      <c r="V183" s="104">
        <f>'Proforma - SITE 6'!V32</f>
        <v>0</v>
      </c>
      <c r="W183" s="104">
        <f>'Proforma - SITE 6'!W32</f>
        <v>0</v>
      </c>
      <c r="X183" s="104">
        <f>'Proforma - SITE 6'!X32</f>
        <v>0</v>
      </c>
      <c r="Y183" s="104">
        <f>'Proforma - SITE 6'!Y32</f>
        <v>0</v>
      </c>
      <c r="Z183" s="104">
        <f>'Proforma - SITE 6'!Z32</f>
        <v>0</v>
      </c>
      <c r="AA183" s="104">
        <f>'Proforma - SITE 6'!AA32</f>
        <v>0</v>
      </c>
      <c r="AB183" s="104">
        <f t="shared" si="12"/>
        <v>0</v>
      </c>
      <c r="AC183" s="104">
        <f>'Proforma - SITE 6'!AB32</f>
        <v>0</v>
      </c>
      <c r="AD183" s="104">
        <f>'Proforma - SITE 6'!AC32</f>
        <v>0</v>
      </c>
      <c r="AE183" s="104">
        <f>'Proforma - SITE 6'!AD32</f>
        <v>0</v>
      </c>
      <c r="AF183" s="104">
        <f>'Proforma - SITE 6'!AE32</f>
        <v>0</v>
      </c>
      <c r="AG183" s="104">
        <f>'Proforma - SITE 6'!AF32</f>
        <v>0</v>
      </c>
      <c r="AH183" s="104">
        <f>'Proforma - SITE 6'!AG32</f>
        <v>0</v>
      </c>
      <c r="AI183" s="104">
        <f>'Proforma - SITE 6'!AH32</f>
        <v>0</v>
      </c>
      <c r="AJ183" s="104">
        <f>'Proforma - SITE 6'!AI32</f>
        <v>0</v>
      </c>
      <c r="AK183" s="104">
        <f>'Proforma - SITE 6'!AJ32</f>
        <v>0</v>
      </c>
      <c r="AL183" s="104">
        <f>'Proforma - SITE 6'!AK32</f>
        <v>0</v>
      </c>
      <c r="AM183" s="104">
        <f>'Proforma - SITE 6'!AL32</f>
        <v>0</v>
      </c>
      <c r="AN183" s="104">
        <f>'Proforma - SITE 6'!AM32</f>
        <v>0</v>
      </c>
      <c r="AO183" s="104">
        <f>'Proforma - SITE 6'!AN32</f>
        <v>0</v>
      </c>
      <c r="AP183" s="104">
        <f>'Proforma - SITE 6'!AO32</f>
        <v>0</v>
      </c>
      <c r="AQ183" s="104">
        <f>'Proforma - SITE 6'!AP32</f>
        <v>0</v>
      </c>
      <c r="AR183" s="104">
        <f>'Proforma - SITE 6'!AQ32</f>
        <v>0</v>
      </c>
      <c r="AS183" s="104">
        <f>'Proforma - SITE 6'!AR32</f>
        <v>0</v>
      </c>
      <c r="AT183" s="104">
        <f>'Proforma - SITE 6'!AS32</f>
        <v>0</v>
      </c>
      <c r="AU183" s="104">
        <f>'Proforma - SITE 6'!AT32</f>
        <v>0</v>
      </c>
      <c r="AV183" s="104">
        <f>'Proforma - SITE 6'!AU32</f>
        <v>0</v>
      </c>
      <c r="AW183" s="104">
        <f>'Proforma - SITE 6'!AV32</f>
        <v>0</v>
      </c>
      <c r="AX183" s="104">
        <f>'Proforma - SITE 6'!AW32</f>
        <v>0</v>
      </c>
      <c r="AY183" s="104">
        <f>'Proforma - SITE 6'!AX32</f>
        <v>0</v>
      </c>
      <c r="AZ183" s="104">
        <f>'Proforma - SITE 6'!AY32</f>
        <v>0</v>
      </c>
      <c r="BA183" s="104">
        <f>'Proforma - SITE 6'!AZ32</f>
        <v>0</v>
      </c>
      <c r="BB183" s="104">
        <f>'Proforma - SITE 6'!BA32</f>
        <v>0</v>
      </c>
      <c r="BC183" s="104">
        <f>'Proforma - SITE 6'!BB32</f>
        <v>0</v>
      </c>
      <c r="BD183" s="104">
        <f t="shared" si="13"/>
        <v>0</v>
      </c>
      <c r="BE183" s="104">
        <f>'Proforma - SITE 6'!BC32</f>
        <v>0</v>
      </c>
      <c r="BF183" s="104">
        <f>'Proforma - SITE 6'!BD32</f>
        <v>0</v>
      </c>
      <c r="BG183" s="104">
        <f>'Proforma - SITE 6'!BE32</f>
        <v>0</v>
      </c>
      <c r="BH183" s="104">
        <f>'Proforma - SITE 6'!BF32</f>
        <v>0</v>
      </c>
      <c r="BI183" s="104">
        <f>'Proforma - SITE 6'!BG32</f>
        <v>0</v>
      </c>
      <c r="BJ183" s="104">
        <f t="shared" si="14"/>
        <v>0</v>
      </c>
      <c r="BK183" s="104">
        <f>'Proforma - SITE 6'!BH32</f>
        <v>0</v>
      </c>
      <c r="BL183" s="104">
        <f>'Proforma - SITE 6'!BI32</f>
        <v>0</v>
      </c>
      <c r="BM183" s="104">
        <f t="shared" si="15"/>
        <v>0</v>
      </c>
      <c r="BN183" s="104">
        <f>'Proforma - SITE 6'!BJ32</f>
        <v>0</v>
      </c>
      <c r="BO183" s="104">
        <f>'Proforma - SITE 6'!BK32</f>
        <v>0</v>
      </c>
      <c r="BP183" s="104">
        <f>'Proforma - SITE 6'!BL32</f>
        <v>0</v>
      </c>
      <c r="BQ183" s="104">
        <f>'Proforma - SITE 6'!BM32</f>
        <v>0</v>
      </c>
      <c r="BR183" s="104">
        <f>'Proforma - SITE 6'!BN32</f>
        <v>0</v>
      </c>
      <c r="BS183" s="104">
        <f t="shared" si="16"/>
        <v>0</v>
      </c>
      <c r="BT183" s="104">
        <f t="shared" si="17"/>
        <v>0</v>
      </c>
    </row>
    <row r="184" spans="1:72" x14ac:dyDescent="0.25">
      <c r="A184" s="102" t="str">
        <f>'Proforma - SITE 6'!A33</f>
        <v/>
      </c>
      <c r="B184" s="102" t="str">
        <f>'Proforma - SITE 6'!B33</f>
        <v/>
      </c>
      <c r="C184" s="103" t="str">
        <f>'Proforma - SITE 6'!C33</f>
        <v/>
      </c>
      <c r="D184" s="105">
        <f>'Proforma - SITE 6'!D33</f>
        <v>0</v>
      </c>
      <c r="E184" s="105">
        <f>'Proforma - SITE 6'!E33</f>
        <v>0</v>
      </c>
      <c r="F184" s="105">
        <f>'Proforma - SITE 6'!F33</f>
        <v>0</v>
      </c>
      <c r="G184" s="105">
        <f>'Proforma - SITE 6'!G33</f>
        <v>0</v>
      </c>
      <c r="H184" s="105">
        <f>'Proforma - SITE 6'!H33</f>
        <v>0</v>
      </c>
      <c r="I184" s="104">
        <f>'Proforma - SITE 6'!I33</f>
        <v>0</v>
      </c>
      <c r="J184" s="104">
        <f>'Proforma - SITE 6'!J33</f>
        <v>0</v>
      </c>
      <c r="K184" s="104">
        <f>'Proforma - SITE 6'!K33</f>
        <v>0</v>
      </c>
      <c r="L184" s="104">
        <f>'Proforma - SITE 6'!L33</f>
        <v>0</v>
      </c>
      <c r="M184" s="104">
        <f>'Proforma - SITE 6'!M33</f>
        <v>0</v>
      </c>
      <c r="N184" s="104">
        <f>'Proforma - SITE 6'!N33</f>
        <v>0</v>
      </c>
      <c r="O184" s="104">
        <f>'Proforma - SITE 6'!O33</f>
        <v>0</v>
      </c>
      <c r="P184" s="104">
        <f>'Proforma - SITE 6'!P33</f>
        <v>0</v>
      </c>
      <c r="Q184" s="104">
        <f>'Proforma - SITE 6'!Q33</f>
        <v>0</v>
      </c>
      <c r="R184" s="104">
        <f>'Proforma - SITE 6'!R33</f>
        <v>0</v>
      </c>
      <c r="S184" s="104">
        <f>'Proforma - SITE 6'!S33</f>
        <v>0</v>
      </c>
      <c r="T184" s="104">
        <f>'Proforma - SITE 6'!T33</f>
        <v>0</v>
      </c>
      <c r="U184" s="104">
        <f>'Proforma - SITE 6'!U33</f>
        <v>0</v>
      </c>
      <c r="V184" s="104">
        <f>'Proforma - SITE 6'!V33</f>
        <v>0</v>
      </c>
      <c r="W184" s="104">
        <f>'Proforma - SITE 6'!W33</f>
        <v>0</v>
      </c>
      <c r="X184" s="104">
        <f>'Proforma - SITE 6'!X33</f>
        <v>0</v>
      </c>
      <c r="Y184" s="104">
        <f>'Proforma - SITE 6'!Y33</f>
        <v>0</v>
      </c>
      <c r="Z184" s="104">
        <f>'Proforma - SITE 6'!Z33</f>
        <v>0</v>
      </c>
      <c r="AA184" s="104">
        <f>'Proforma - SITE 6'!AA33</f>
        <v>0</v>
      </c>
      <c r="AB184" s="104">
        <f t="shared" si="12"/>
        <v>0</v>
      </c>
      <c r="AC184" s="104">
        <f>'Proforma - SITE 6'!AB33</f>
        <v>0</v>
      </c>
      <c r="AD184" s="104">
        <f>'Proforma - SITE 6'!AC33</f>
        <v>0</v>
      </c>
      <c r="AE184" s="104">
        <f>'Proforma - SITE 6'!AD33</f>
        <v>0</v>
      </c>
      <c r="AF184" s="104">
        <f>'Proforma - SITE 6'!AE33</f>
        <v>0</v>
      </c>
      <c r="AG184" s="104">
        <f>'Proforma - SITE 6'!AF33</f>
        <v>0</v>
      </c>
      <c r="AH184" s="104">
        <f>'Proforma - SITE 6'!AG33</f>
        <v>0</v>
      </c>
      <c r="AI184" s="104">
        <f>'Proforma - SITE 6'!AH33</f>
        <v>0</v>
      </c>
      <c r="AJ184" s="104">
        <f>'Proforma - SITE 6'!AI33</f>
        <v>0</v>
      </c>
      <c r="AK184" s="104">
        <f>'Proforma - SITE 6'!AJ33</f>
        <v>0</v>
      </c>
      <c r="AL184" s="104">
        <f>'Proforma - SITE 6'!AK33</f>
        <v>0</v>
      </c>
      <c r="AM184" s="104">
        <f>'Proforma - SITE 6'!AL33</f>
        <v>0</v>
      </c>
      <c r="AN184" s="104">
        <f>'Proforma - SITE 6'!AM33</f>
        <v>0</v>
      </c>
      <c r="AO184" s="104">
        <f>'Proforma - SITE 6'!AN33</f>
        <v>0</v>
      </c>
      <c r="AP184" s="104">
        <f>'Proforma - SITE 6'!AO33</f>
        <v>0</v>
      </c>
      <c r="AQ184" s="104">
        <f>'Proforma - SITE 6'!AP33</f>
        <v>0</v>
      </c>
      <c r="AR184" s="104">
        <f>'Proforma - SITE 6'!AQ33</f>
        <v>0</v>
      </c>
      <c r="AS184" s="104">
        <f>'Proforma - SITE 6'!AR33</f>
        <v>0</v>
      </c>
      <c r="AT184" s="104">
        <f>'Proforma - SITE 6'!AS33</f>
        <v>0</v>
      </c>
      <c r="AU184" s="104">
        <f>'Proforma - SITE 6'!AT33</f>
        <v>0</v>
      </c>
      <c r="AV184" s="104">
        <f>'Proforma - SITE 6'!AU33</f>
        <v>0</v>
      </c>
      <c r="AW184" s="104">
        <f>'Proforma - SITE 6'!AV33</f>
        <v>0</v>
      </c>
      <c r="AX184" s="104">
        <f>'Proforma - SITE 6'!AW33</f>
        <v>0</v>
      </c>
      <c r="AY184" s="104">
        <f>'Proforma - SITE 6'!AX33</f>
        <v>0</v>
      </c>
      <c r="AZ184" s="104">
        <f>'Proforma - SITE 6'!AY33</f>
        <v>0</v>
      </c>
      <c r="BA184" s="104">
        <f>'Proforma - SITE 6'!AZ33</f>
        <v>0</v>
      </c>
      <c r="BB184" s="104">
        <f>'Proforma - SITE 6'!BA33</f>
        <v>0</v>
      </c>
      <c r="BC184" s="104">
        <f>'Proforma - SITE 6'!BB33</f>
        <v>0</v>
      </c>
      <c r="BD184" s="104">
        <f t="shared" si="13"/>
        <v>0</v>
      </c>
      <c r="BE184" s="104">
        <f>'Proforma - SITE 6'!BC33</f>
        <v>0</v>
      </c>
      <c r="BF184" s="104">
        <f>'Proforma - SITE 6'!BD33</f>
        <v>0</v>
      </c>
      <c r="BG184" s="104">
        <f>'Proforma - SITE 6'!BE33</f>
        <v>0</v>
      </c>
      <c r="BH184" s="104">
        <f>'Proforma - SITE 6'!BF33</f>
        <v>0</v>
      </c>
      <c r="BI184" s="104">
        <f>'Proforma - SITE 6'!BG33</f>
        <v>0</v>
      </c>
      <c r="BJ184" s="104">
        <f t="shared" si="14"/>
        <v>0</v>
      </c>
      <c r="BK184" s="104">
        <f>'Proforma - SITE 6'!BH33</f>
        <v>0</v>
      </c>
      <c r="BL184" s="104">
        <f>'Proforma - SITE 6'!BI33</f>
        <v>0</v>
      </c>
      <c r="BM184" s="104">
        <f t="shared" si="15"/>
        <v>0</v>
      </c>
      <c r="BN184" s="104">
        <f>'Proforma - SITE 6'!BJ33</f>
        <v>0</v>
      </c>
      <c r="BO184" s="104">
        <f>'Proforma - SITE 6'!BK33</f>
        <v>0</v>
      </c>
      <c r="BP184" s="104">
        <f>'Proforma - SITE 6'!BL33</f>
        <v>0</v>
      </c>
      <c r="BQ184" s="104">
        <f>'Proforma - SITE 6'!BM33</f>
        <v>0</v>
      </c>
      <c r="BR184" s="104">
        <f>'Proforma - SITE 6'!BN33</f>
        <v>0</v>
      </c>
      <c r="BS184" s="104">
        <f t="shared" si="16"/>
        <v>0</v>
      </c>
      <c r="BT184" s="104">
        <f t="shared" si="17"/>
        <v>0</v>
      </c>
    </row>
    <row r="185" spans="1:72" x14ac:dyDescent="0.25">
      <c r="A185" s="102" t="str">
        <f>'Proforma - SITE 6'!A34</f>
        <v/>
      </c>
      <c r="B185" s="102" t="str">
        <f>'Proforma - SITE 6'!B34</f>
        <v/>
      </c>
      <c r="C185" s="103" t="str">
        <f>'Proforma - SITE 6'!C34</f>
        <v/>
      </c>
      <c r="D185" s="105">
        <f>'Proforma - SITE 6'!D34</f>
        <v>0</v>
      </c>
      <c r="E185" s="105">
        <f>'Proforma - SITE 6'!E34</f>
        <v>0</v>
      </c>
      <c r="F185" s="105">
        <f>'Proforma - SITE 6'!F34</f>
        <v>0</v>
      </c>
      <c r="G185" s="105">
        <f>'Proforma - SITE 6'!G34</f>
        <v>0</v>
      </c>
      <c r="H185" s="105">
        <f>'Proforma - SITE 6'!H34</f>
        <v>0</v>
      </c>
      <c r="I185" s="104">
        <f>'Proforma - SITE 6'!I34</f>
        <v>0</v>
      </c>
      <c r="J185" s="104">
        <f>'Proforma - SITE 6'!J34</f>
        <v>0</v>
      </c>
      <c r="K185" s="104">
        <f>'Proforma - SITE 6'!K34</f>
        <v>0</v>
      </c>
      <c r="L185" s="104">
        <f>'Proforma - SITE 6'!L34</f>
        <v>0</v>
      </c>
      <c r="M185" s="104">
        <f>'Proforma - SITE 6'!M34</f>
        <v>0</v>
      </c>
      <c r="N185" s="104">
        <f>'Proforma - SITE 6'!N34</f>
        <v>0</v>
      </c>
      <c r="O185" s="104">
        <f>'Proforma - SITE 6'!O34</f>
        <v>0</v>
      </c>
      <c r="P185" s="104">
        <f>'Proforma - SITE 6'!P34</f>
        <v>0</v>
      </c>
      <c r="Q185" s="104">
        <f>'Proforma - SITE 6'!Q34</f>
        <v>0</v>
      </c>
      <c r="R185" s="104">
        <f>'Proforma - SITE 6'!R34</f>
        <v>0</v>
      </c>
      <c r="S185" s="104">
        <f>'Proforma - SITE 6'!S34</f>
        <v>0</v>
      </c>
      <c r="T185" s="104">
        <f>'Proforma - SITE 6'!T34</f>
        <v>0</v>
      </c>
      <c r="U185" s="104">
        <f>'Proforma - SITE 6'!U34</f>
        <v>0</v>
      </c>
      <c r="V185" s="104">
        <f>'Proforma - SITE 6'!V34</f>
        <v>0</v>
      </c>
      <c r="W185" s="104">
        <f>'Proforma - SITE 6'!W34</f>
        <v>0</v>
      </c>
      <c r="X185" s="104">
        <f>'Proforma - SITE 6'!X34</f>
        <v>0</v>
      </c>
      <c r="Y185" s="104">
        <f>'Proforma - SITE 6'!Y34</f>
        <v>0</v>
      </c>
      <c r="Z185" s="104">
        <f>'Proforma - SITE 6'!Z34</f>
        <v>0</v>
      </c>
      <c r="AA185" s="104">
        <f>'Proforma - SITE 6'!AA34</f>
        <v>0</v>
      </c>
      <c r="AB185" s="104">
        <f t="shared" si="12"/>
        <v>0</v>
      </c>
      <c r="AC185" s="104">
        <f>'Proforma - SITE 6'!AB34</f>
        <v>0</v>
      </c>
      <c r="AD185" s="104">
        <f>'Proforma - SITE 6'!AC34</f>
        <v>0</v>
      </c>
      <c r="AE185" s="104">
        <f>'Proforma - SITE 6'!AD34</f>
        <v>0</v>
      </c>
      <c r="AF185" s="104">
        <f>'Proforma - SITE 6'!AE34</f>
        <v>0</v>
      </c>
      <c r="AG185" s="104">
        <f>'Proforma - SITE 6'!AF34</f>
        <v>0</v>
      </c>
      <c r="AH185" s="104">
        <f>'Proforma - SITE 6'!AG34</f>
        <v>0</v>
      </c>
      <c r="AI185" s="104">
        <f>'Proforma - SITE 6'!AH34</f>
        <v>0</v>
      </c>
      <c r="AJ185" s="104">
        <f>'Proforma - SITE 6'!AI34</f>
        <v>0</v>
      </c>
      <c r="AK185" s="104">
        <f>'Proforma - SITE 6'!AJ34</f>
        <v>0</v>
      </c>
      <c r="AL185" s="104">
        <f>'Proforma - SITE 6'!AK34</f>
        <v>0</v>
      </c>
      <c r="AM185" s="104">
        <f>'Proforma - SITE 6'!AL34</f>
        <v>0</v>
      </c>
      <c r="AN185" s="104">
        <f>'Proforma - SITE 6'!AM34</f>
        <v>0</v>
      </c>
      <c r="AO185" s="104">
        <f>'Proforma - SITE 6'!AN34</f>
        <v>0</v>
      </c>
      <c r="AP185" s="104">
        <f>'Proforma - SITE 6'!AO34</f>
        <v>0</v>
      </c>
      <c r="AQ185" s="104">
        <f>'Proforma - SITE 6'!AP34</f>
        <v>0</v>
      </c>
      <c r="AR185" s="104">
        <f>'Proforma - SITE 6'!AQ34</f>
        <v>0</v>
      </c>
      <c r="AS185" s="104">
        <f>'Proforma - SITE 6'!AR34</f>
        <v>0</v>
      </c>
      <c r="AT185" s="104">
        <f>'Proforma - SITE 6'!AS34</f>
        <v>0</v>
      </c>
      <c r="AU185" s="104">
        <f>'Proforma - SITE 6'!AT34</f>
        <v>0</v>
      </c>
      <c r="AV185" s="104">
        <f>'Proforma - SITE 6'!AU34</f>
        <v>0</v>
      </c>
      <c r="AW185" s="104">
        <f>'Proforma - SITE 6'!AV34</f>
        <v>0</v>
      </c>
      <c r="AX185" s="104">
        <f>'Proforma - SITE 6'!AW34</f>
        <v>0</v>
      </c>
      <c r="AY185" s="104">
        <f>'Proforma - SITE 6'!AX34</f>
        <v>0</v>
      </c>
      <c r="AZ185" s="104">
        <f>'Proforma - SITE 6'!AY34</f>
        <v>0</v>
      </c>
      <c r="BA185" s="104">
        <f>'Proforma - SITE 6'!AZ34</f>
        <v>0</v>
      </c>
      <c r="BB185" s="104">
        <f>'Proforma - SITE 6'!BA34</f>
        <v>0</v>
      </c>
      <c r="BC185" s="104">
        <f>'Proforma - SITE 6'!BB34</f>
        <v>0</v>
      </c>
      <c r="BD185" s="104">
        <f t="shared" si="13"/>
        <v>0</v>
      </c>
      <c r="BE185" s="104">
        <f>'Proforma - SITE 6'!BC34</f>
        <v>0</v>
      </c>
      <c r="BF185" s="104">
        <f>'Proforma - SITE 6'!BD34</f>
        <v>0</v>
      </c>
      <c r="BG185" s="104">
        <f>'Proforma - SITE 6'!BE34</f>
        <v>0</v>
      </c>
      <c r="BH185" s="104">
        <f>'Proforma - SITE 6'!BF34</f>
        <v>0</v>
      </c>
      <c r="BI185" s="104">
        <f>'Proforma - SITE 6'!BG34</f>
        <v>0</v>
      </c>
      <c r="BJ185" s="104">
        <f t="shared" si="14"/>
        <v>0</v>
      </c>
      <c r="BK185" s="104">
        <f>'Proforma - SITE 6'!BH34</f>
        <v>0</v>
      </c>
      <c r="BL185" s="104">
        <f>'Proforma - SITE 6'!BI34</f>
        <v>0</v>
      </c>
      <c r="BM185" s="104">
        <f t="shared" si="15"/>
        <v>0</v>
      </c>
      <c r="BN185" s="104">
        <f>'Proforma - SITE 6'!BJ34</f>
        <v>0</v>
      </c>
      <c r="BO185" s="104">
        <f>'Proforma - SITE 6'!BK34</f>
        <v>0</v>
      </c>
      <c r="BP185" s="104">
        <f>'Proforma - SITE 6'!BL34</f>
        <v>0</v>
      </c>
      <c r="BQ185" s="104">
        <f>'Proforma - SITE 6'!BM34</f>
        <v>0</v>
      </c>
      <c r="BR185" s="104">
        <f>'Proforma - SITE 6'!BN34</f>
        <v>0</v>
      </c>
      <c r="BS185" s="104">
        <f t="shared" si="16"/>
        <v>0</v>
      </c>
      <c r="BT185" s="104">
        <f t="shared" si="17"/>
        <v>0</v>
      </c>
    </row>
    <row r="186" spans="1:72" x14ac:dyDescent="0.25">
      <c r="A186" s="102" t="str">
        <f>'Proforma - SITE 6'!A35</f>
        <v/>
      </c>
      <c r="B186" s="102" t="str">
        <f>'Proforma - SITE 6'!B35</f>
        <v/>
      </c>
      <c r="C186" s="103" t="str">
        <f>'Proforma - SITE 6'!C35</f>
        <v/>
      </c>
      <c r="D186" s="105">
        <f>'Proforma - SITE 6'!D35</f>
        <v>0</v>
      </c>
      <c r="E186" s="105">
        <f>'Proforma - SITE 6'!E35</f>
        <v>0</v>
      </c>
      <c r="F186" s="105">
        <f>'Proforma - SITE 6'!F35</f>
        <v>0</v>
      </c>
      <c r="G186" s="105">
        <f>'Proforma - SITE 6'!G35</f>
        <v>0</v>
      </c>
      <c r="H186" s="105">
        <f>'Proforma - SITE 6'!H35</f>
        <v>0</v>
      </c>
      <c r="I186" s="104">
        <f>'Proforma - SITE 6'!I35</f>
        <v>0</v>
      </c>
      <c r="J186" s="104">
        <f>'Proforma - SITE 6'!J35</f>
        <v>0</v>
      </c>
      <c r="K186" s="104">
        <f>'Proforma - SITE 6'!K35</f>
        <v>0</v>
      </c>
      <c r="L186" s="104">
        <f>'Proforma - SITE 6'!L35</f>
        <v>0</v>
      </c>
      <c r="M186" s="104">
        <f>'Proforma - SITE 6'!M35</f>
        <v>0</v>
      </c>
      <c r="N186" s="104">
        <f>'Proforma - SITE 6'!N35</f>
        <v>0</v>
      </c>
      <c r="O186" s="104">
        <f>'Proforma - SITE 6'!O35</f>
        <v>0</v>
      </c>
      <c r="P186" s="104">
        <f>'Proforma - SITE 6'!P35</f>
        <v>0</v>
      </c>
      <c r="Q186" s="104">
        <f>'Proforma - SITE 6'!Q35</f>
        <v>0</v>
      </c>
      <c r="R186" s="104">
        <f>'Proforma - SITE 6'!R35</f>
        <v>0</v>
      </c>
      <c r="S186" s="104">
        <f>'Proforma - SITE 6'!S35</f>
        <v>0</v>
      </c>
      <c r="T186" s="104">
        <f>'Proforma - SITE 6'!T35</f>
        <v>0</v>
      </c>
      <c r="U186" s="104">
        <f>'Proforma - SITE 6'!U35</f>
        <v>0</v>
      </c>
      <c r="V186" s="104">
        <f>'Proforma - SITE 6'!V35</f>
        <v>0</v>
      </c>
      <c r="W186" s="104">
        <f>'Proforma - SITE 6'!W35</f>
        <v>0</v>
      </c>
      <c r="X186" s="104">
        <f>'Proforma - SITE 6'!X35</f>
        <v>0</v>
      </c>
      <c r="Y186" s="104">
        <f>'Proforma - SITE 6'!Y35</f>
        <v>0</v>
      </c>
      <c r="Z186" s="104">
        <f>'Proforma - SITE 6'!Z35</f>
        <v>0</v>
      </c>
      <c r="AA186" s="104">
        <f>'Proforma - SITE 6'!AA35</f>
        <v>0</v>
      </c>
      <c r="AB186" s="104">
        <f t="shared" si="12"/>
        <v>0</v>
      </c>
      <c r="AC186" s="104">
        <f>'Proforma - SITE 6'!AB35</f>
        <v>0</v>
      </c>
      <c r="AD186" s="104">
        <f>'Proforma - SITE 6'!AC35</f>
        <v>0</v>
      </c>
      <c r="AE186" s="104">
        <f>'Proforma - SITE 6'!AD35</f>
        <v>0</v>
      </c>
      <c r="AF186" s="104">
        <f>'Proforma - SITE 6'!AE35</f>
        <v>0</v>
      </c>
      <c r="AG186" s="104">
        <f>'Proforma - SITE 6'!AF35</f>
        <v>0</v>
      </c>
      <c r="AH186" s="104">
        <f>'Proforma - SITE 6'!AG35</f>
        <v>0</v>
      </c>
      <c r="AI186" s="104">
        <f>'Proforma - SITE 6'!AH35</f>
        <v>0</v>
      </c>
      <c r="AJ186" s="104">
        <f>'Proforma - SITE 6'!AI35</f>
        <v>0</v>
      </c>
      <c r="AK186" s="104">
        <f>'Proforma - SITE 6'!AJ35</f>
        <v>0</v>
      </c>
      <c r="AL186" s="104">
        <f>'Proforma - SITE 6'!AK35</f>
        <v>0</v>
      </c>
      <c r="AM186" s="104">
        <f>'Proforma - SITE 6'!AL35</f>
        <v>0</v>
      </c>
      <c r="AN186" s="104">
        <f>'Proforma - SITE 6'!AM35</f>
        <v>0</v>
      </c>
      <c r="AO186" s="104">
        <f>'Proforma - SITE 6'!AN35</f>
        <v>0</v>
      </c>
      <c r="AP186" s="104">
        <f>'Proforma - SITE 6'!AO35</f>
        <v>0</v>
      </c>
      <c r="AQ186" s="104">
        <f>'Proforma - SITE 6'!AP35</f>
        <v>0</v>
      </c>
      <c r="AR186" s="104">
        <f>'Proforma - SITE 6'!AQ35</f>
        <v>0</v>
      </c>
      <c r="AS186" s="104">
        <f>'Proforma - SITE 6'!AR35</f>
        <v>0</v>
      </c>
      <c r="AT186" s="104">
        <f>'Proforma - SITE 6'!AS35</f>
        <v>0</v>
      </c>
      <c r="AU186" s="104">
        <f>'Proforma - SITE 6'!AT35</f>
        <v>0</v>
      </c>
      <c r="AV186" s="104">
        <f>'Proforma - SITE 6'!AU35</f>
        <v>0</v>
      </c>
      <c r="AW186" s="104">
        <f>'Proforma - SITE 6'!AV35</f>
        <v>0</v>
      </c>
      <c r="AX186" s="104">
        <f>'Proforma - SITE 6'!AW35</f>
        <v>0</v>
      </c>
      <c r="AY186" s="104">
        <f>'Proforma - SITE 6'!AX35</f>
        <v>0</v>
      </c>
      <c r="AZ186" s="104">
        <f>'Proforma - SITE 6'!AY35</f>
        <v>0</v>
      </c>
      <c r="BA186" s="104">
        <f>'Proforma - SITE 6'!AZ35</f>
        <v>0</v>
      </c>
      <c r="BB186" s="104">
        <f>'Proforma - SITE 6'!BA35</f>
        <v>0</v>
      </c>
      <c r="BC186" s="104">
        <f>'Proforma - SITE 6'!BB35</f>
        <v>0</v>
      </c>
      <c r="BD186" s="104">
        <f t="shared" si="13"/>
        <v>0</v>
      </c>
      <c r="BE186" s="104">
        <f>'Proforma - SITE 6'!BC35</f>
        <v>0</v>
      </c>
      <c r="BF186" s="104">
        <f>'Proforma - SITE 6'!BD35</f>
        <v>0</v>
      </c>
      <c r="BG186" s="104">
        <f>'Proforma - SITE 6'!BE35</f>
        <v>0</v>
      </c>
      <c r="BH186" s="104">
        <f>'Proforma - SITE 6'!BF35</f>
        <v>0</v>
      </c>
      <c r="BI186" s="104">
        <f>'Proforma - SITE 6'!BG35</f>
        <v>0</v>
      </c>
      <c r="BJ186" s="104">
        <f t="shared" si="14"/>
        <v>0</v>
      </c>
      <c r="BK186" s="104">
        <f>'Proforma - SITE 6'!BH35</f>
        <v>0</v>
      </c>
      <c r="BL186" s="104">
        <f>'Proforma - SITE 6'!BI35</f>
        <v>0</v>
      </c>
      <c r="BM186" s="104">
        <f t="shared" si="15"/>
        <v>0</v>
      </c>
      <c r="BN186" s="104">
        <f>'Proforma - SITE 6'!BJ35</f>
        <v>0</v>
      </c>
      <c r="BO186" s="104">
        <f>'Proforma - SITE 6'!BK35</f>
        <v>0</v>
      </c>
      <c r="BP186" s="104">
        <f>'Proforma - SITE 6'!BL35</f>
        <v>0</v>
      </c>
      <c r="BQ186" s="104">
        <f>'Proforma - SITE 6'!BM35</f>
        <v>0</v>
      </c>
      <c r="BR186" s="104">
        <f>'Proforma - SITE 6'!BN35</f>
        <v>0</v>
      </c>
      <c r="BS186" s="104">
        <f t="shared" si="16"/>
        <v>0</v>
      </c>
      <c r="BT186" s="104">
        <f t="shared" si="17"/>
        <v>0</v>
      </c>
    </row>
    <row r="187" spans="1:72" x14ac:dyDescent="0.25">
      <c r="A187" s="102" t="str">
        <f>'Proforma - SITE 6'!A36</f>
        <v/>
      </c>
      <c r="B187" s="102" t="str">
        <f>'Proforma - SITE 6'!B36</f>
        <v/>
      </c>
      <c r="C187" s="103" t="str">
        <f>'Proforma - SITE 6'!C36</f>
        <v/>
      </c>
      <c r="D187" s="105">
        <f>'Proforma - SITE 6'!D36</f>
        <v>0</v>
      </c>
      <c r="E187" s="105">
        <f>'Proforma - SITE 6'!E36</f>
        <v>0</v>
      </c>
      <c r="F187" s="105">
        <f>'Proforma - SITE 6'!F36</f>
        <v>0</v>
      </c>
      <c r="G187" s="105">
        <f>'Proforma - SITE 6'!G36</f>
        <v>0</v>
      </c>
      <c r="H187" s="105">
        <f>'Proforma - SITE 6'!H36</f>
        <v>0</v>
      </c>
      <c r="I187" s="104">
        <f>'Proforma - SITE 6'!I36</f>
        <v>0</v>
      </c>
      <c r="J187" s="104">
        <f>'Proforma - SITE 6'!J36</f>
        <v>0</v>
      </c>
      <c r="K187" s="104">
        <f>'Proforma - SITE 6'!K36</f>
        <v>0</v>
      </c>
      <c r="L187" s="104">
        <f>'Proforma - SITE 6'!L36</f>
        <v>0</v>
      </c>
      <c r="M187" s="104">
        <f>'Proforma - SITE 6'!M36</f>
        <v>0</v>
      </c>
      <c r="N187" s="104">
        <f>'Proforma - SITE 6'!N36</f>
        <v>0</v>
      </c>
      <c r="O187" s="104">
        <f>'Proforma - SITE 6'!O36</f>
        <v>0</v>
      </c>
      <c r="P187" s="104">
        <f>'Proforma - SITE 6'!P36</f>
        <v>0</v>
      </c>
      <c r="Q187" s="104">
        <f>'Proforma - SITE 6'!Q36</f>
        <v>0</v>
      </c>
      <c r="R187" s="104">
        <f>'Proforma - SITE 6'!R36</f>
        <v>0</v>
      </c>
      <c r="S187" s="104">
        <f>'Proforma - SITE 6'!S36</f>
        <v>0</v>
      </c>
      <c r="T187" s="104">
        <f>'Proforma - SITE 6'!T36</f>
        <v>0</v>
      </c>
      <c r="U187" s="104">
        <f>'Proforma - SITE 6'!U36</f>
        <v>0</v>
      </c>
      <c r="V187" s="104">
        <f>'Proforma - SITE 6'!V36</f>
        <v>0</v>
      </c>
      <c r="W187" s="104">
        <f>'Proforma - SITE 6'!W36</f>
        <v>0</v>
      </c>
      <c r="X187" s="104">
        <f>'Proforma - SITE 6'!X36</f>
        <v>0</v>
      </c>
      <c r="Y187" s="104">
        <f>'Proforma - SITE 6'!Y36</f>
        <v>0</v>
      </c>
      <c r="Z187" s="104">
        <f>'Proforma - SITE 6'!Z36</f>
        <v>0</v>
      </c>
      <c r="AA187" s="104">
        <f>'Proforma - SITE 6'!AA36</f>
        <v>0</v>
      </c>
      <c r="AB187" s="104">
        <f t="shared" si="12"/>
        <v>0</v>
      </c>
      <c r="AC187" s="104">
        <f>'Proforma - SITE 6'!AB36</f>
        <v>0</v>
      </c>
      <c r="AD187" s="104">
        <f>'Proforma - SITE 6'!AC36</f>
        <v>0</v>
      </c>
      <c r="AE187" s="104">
        <f>'Proforma - SITE 6'!AD36</f>
        <v>0</v>
      </c>
      <c r="AF187" s="104">
        <f>'Proforma - SITE 6'!AE36</f>
        <v>0</v>
      </c>
      <c r="AG187" s="104">
        <f>'Proforma - SITE 6'!AF36</f>
        <v>0</v>
      </c>
      <c r="AH187" s="104">
        <f>'Proforma - SITE 6'!AG36</f>
        <v>0</v>
      </c>
      <c r="AI187" s="104">
        <f>'Proforma - SITE 6'!AH36</f>
        <v>0</v>
      </c>
      <c r="AJ187" s="104">
        <f>'Proforma - SITE 6'!AI36</f>
        <v>0</v>
      </c>
      <c r="AK187" s="104">
        <f>'Proforma - SITE 6'!AJ36</f>
        <v>0</v>
      </c>
      <c r="AL187" s="104">
        <f>'Proforma - SITE 6'!AK36</f>
        <v>0</v>
      </c>
      <c r="AM187" s="104">
        <f>'Proforma - SITE 6'!AL36</f>
        <v>0</v>
      </c>
      <c r="AN187" s="104">
        <f>'Proforma - SITE 6'!AM36</f>
        <v>0</v>
      </c>
      <c r="AO187" s="104">
        <f>'Proforma - SITE 6'!AN36</f>
        <v>0</v>
      </c>
      <c r="AP187" s="104">
        <f>'Proforma - SITE 6'!AO36</f>
        <v>0</v>
      </c>
      <c r="AQ187" s="104">
        <f>'Proforma - SITE 6'!AP36</f>
        <v>0</v>
      </c>
      <c r="AR187" s="104">
        <f>'Proforma - SITE 6'!AQ36</f>
        <v>0</v>
      </c>
      <c r="AS187" s="104">
        <f>'Proforma - SITE 6'!AR36</f>
        <v>0</v>
      </c>
      <c r="AT187" s="104">
        <f>'Proforma - SITE 6'!AS36</f>
        <v>0</v>
      </c>
      <c r="AU187" s="104">
        <f>'Proforma - SITE 6'!AT36</f>
        <v>0</v>
      </c>
      <c r="AV187" s="104">
        <f>'Proforma - SITE 6'!AU36</f>
        <v>0</v>
      </c>
      <c r="AW187" s="104">
        <f>'Proforma - SITE 6'!AV36</f>
        <v>0</v>
      </c>
      <c r="AX187" s="104">
        <f>'Proforma - SITE 6'!AW36</f>
        <v>0</v>
      </c>
      <c r="AY187" s="104">
        <f>'Proforma - SITE 6'!AX36</f>
        <v>0</v>
      </c>
      <c r="AZ187" s="104">
        <f>'Proforma - SITE 6'!AY36</f>
        <v>0</v>
      </c>
      <c r="BA187" s="104">
        <f>'Proforma - SITE 6'!AZ36</f>
        <v>0</v>
      </c>
      <c r="BB187" s="104">
        <f>'Proforma - SITE 6'!BA36</f>
        <v>0</v>
      </c>
      <c r="BC187" s="104">
        <f>'Proforma - SITE 6'!BB36</f>
        <v>0</v>
      </c>
      <c r="BD187" s="104">
        <f t="shared" si="13"/>
        <v>0</v>
      </c>
      <c r="BE187" s="104">
        <f>'Proforma - SITE 6'!BC36</f>
        <v>0</v>
      </c>
      <c r="BF187" s="104">
        <f>'Proforma - SITE 6'!BD36</f>
        <v>0</v>
      </c>
      <c r="BG187" s="104">
        <f>'Proforma - SITE 6'!BE36</f>
        <v>0</v>
      </c>
      <c r="BH187" s="104">
        <f>'Proforma - SITE 6'!BF36</f>
        <v>0</v>
      </c>
      <c r="BI187" s="104">
        <f>'Proforma - SITE 6'!BG36</f>
        <v>0</v>
      </c>
      <c r="BJ187" s="104">
        <f t="shared" si="14"/>
        <v>0</v>
      </c>
      <c r="BK187" s="104">
        <f>'Proforma - SITE 6'!BH36</f>
        <v>0</v>
      </c>
      <c r="BL187" s="104">
        <f>'Proforma - SITE 6'!BI36</f>
        <v>0</v>
      </c>
      <c r="BM187" s="104">
        <f t="shared" si="15"/>
        <v>0</v>
      </c>
      <c r="BN187" s="104">
        <f>'Proforma - SITE 6'!BJ36</f>
        <v>0</v>
      </c>
      <c r="BO187" s="104">
        <f>'Proforma - SITE 6'!BK36</f>
        <v>0</v>
      </c>
      <c r="BP187" s="104">
        <f>'Proforma - SITE 6'!BL36</f>
        <v>0</v>
      </c>
      <c r="BQ187" s="104">
        <f>'Proforma - SITE 6'!BM36</f>
        <v>0</v>
      </c>
      <c r="BR187" s="104">
        <f>'Proforma - SITE 6'!BN36</f>
        <v>0</v>
      </c>
      <c r="BS187" s="104">
        <f t="shared" si="16"/>
        <v>0</v>
      </c>
      <c r="BT187" s="104">
        <f t="shared" si="17"/>
        <v>0</v>
      </c>
    </row>
    <row r="188" spans="1:72" x14ac:dyDescent="0.25">
      <c r="A188" s="102" t="str">
        <f>'Proforma - SITE 7'!A6</f>
        <v/>
      </c>
      <c r="B188" s="102" t="str">
        <f>'Proforma - SITE 7'!B6</f>
        <v/>
      </c>
      <c r="C188" s="103" t="str">
        <f>'Proforma - SITE 7'!C6</f>
        <v/>
      </c>
      <c r="D188" s="105">
        <f>'Proforma - SITE 7'!D6</f>
        <v>0</v>
      </c>
      <c r="E188" s="105">
        <f>'Proforma - SITE 7'!E6</f>
        <v>0</v>
      </c>
      <c r="F188" s="105">
        <f>'Proforma - SITE 7'!F6</f>
        <v>0</v>
      </c>
      <c r="G188" s="105">
        <f>'Proforma - SITE 7'!G6</f>
        <v>0</v>
      </c>
      <c r="H188" s="105">
        <f>'Proforma - SITE 7'!H6</f>
        <v>0</v>
      </c>
      <c r="I188" s="104">
        <f>'Proforma - SITE 7'!I6</f>
        <v>0</v>
      </c>
      <c r="J188" s="104">
        <f>'Proforma - SITE 7'!J6</f>
        <v>0</v>
      </c>
      <c r="K188" s="104">
        <f>'Proforma - SITE 7'!K6</f>
        <v>0</v>
      </c>
      <c r="L188" s="104">
        <f>'Proforma - SITE 7'!L6</f>
        <v>0</v>
      </c>
      <c r="M188" s="104">
        <f>'Proforma - SITE 7'!M6</f>
        <v>0</v>
      </c>
      <c r="N188" s="104">
        <f>'Proforma - SITE 7'!N6</f>
        <v>0</v>
      </c>
      <c r="O188" s="104">
        <f>'Proforma - SITE 7'!O6</f>
        <v>0</v>
      </c>
      <c r="P188" s="104">
        <f>'Proforma - SITE 7'!P6</f>
        <v>0</v>
      </c>
      <c r="Q188" s="104">
        <f>'Proforma - SITE 7'!Q6</f>
        <v>0</v>
      </c>
      <c r="R188" s="104">
        <f>'Proforma - SITE 7'!R6</f>
        <v>0</v>
      </c>
      <c r="S188" s="104">
        <f>'Proforma - SITE 7'!S6</f>
        <v>0</v>
      </c>
      <c r="T188" s="104">
        <f>'Proforma - SITE 7'!T6</f>
        <v>0</v>
      </c>
      <c r="U188" s="104">
        <f>'Proforma - SITE 7'!U6</f>
        <v>0</v>
      </c>
      <c r="V188" s="104">
        <f>'Proforma - SITE 7'!V6</f>
        <v>0</v>
      </c>
      <c r="W188" s="104">
        <f>'Proforma - SITE 7'!W6</f>
        <v>0</v>
      </c>
      <c r="X188" s="104">
        <f>'Proforma - SITE 7'!X6</f>
        <v>0</v>
      </c>
      <c r="Y188" s="104">
        <f>'Proforma - SITE 7'!Y6</f>
        <v>0</v>
      </c>
      <c r="Z188" s="104">
        <f>'Proforma - SITE 7'!Z6</f>
        <v>0</v>
      </c>
      <c r="AA188" s="104">
        <f>'Proforma - SITE 7'!AA6</f>
        <v>0</v>
      </c>
      <c r="AB188" s="104">
        <f t="shared" si="12"/>
        <v>0</v>
      </c>
      <c r="AC188" s="104">
        <f>'Proforma - SITE 7'!AB6</f>
        <v>0</v>
      </c>
      <c r="AD188" s="104">
        <f>'Proforma - SITE 7'!AC6</f>
        <v>0</v>
      </c>
      <c r="AE188" s="104">
        <f>'Proforma - SITE 7'!AD6</f>
        <v>0</v>
      </c>
      <c r="AF188" s="104">
        <f>'Proforma - SITE 7'!AE6</f>
        <v>0</v>
      </c>
      <c r="AG188" s="104">
        <f>'Proforma - SITE 7'!AF6</f>
        <v>0</v>
      </c>
      <c r="AH188" s="104">
        <f>'Proforma - SITE 7'!AG6</f>
        <v>0</v>
      </c>
      <c r="AI188" s="104">
        <f>'Proforma - SITE 7'!AH6</f>
        <v>0</v>
      </c>
      <c r="AJ188" s="104">
        <f>'Proforma - SITE 7'!AI6</f>
        <v>0</v>
      </c>
      <c r="AK188" s="104">
        <f>'Proforma - SITE 7'!AJ6</f>
        <v>0</v>
      </c>
      <c r="AL188" s="104">
        <f>'Proforma - SITE 7'!AK6</f>
        <v>0</v>
      </c>
      <c r="AM188" s="104">
        <f>'Proforma - SITE 7'!AL6</f>
        <v>0</v>
      </c>
      <c r="AN188" s="104">
        <f>'Proforma - SITE 7'!AM6</f>
        <v>0</v>
      </c>
      <c r="AO188" s="104">
        <f>'Proforma - SITE 7'!AN6</f>
        <v>0</v>
      </c>
      <c r="AP188" s="104">
        <f>'Proforma - SITE 7'!AO6</f>
        <v>0</v>
      </c>
      <c r="AQ188" s="104">
        <f>'Proforma - SITE 7'!AP6</f>
        <v>0</v>
      </c>
      <c r="AR188" s="104">
        <f>'Proforma - SITE 7'!AQ6</f>
        <v>0</v>
      </c>
      <c r="AS188" s="104">
        <f>'Proforma - SITE 7'!AR6</f>
        <v>0</v>
      </c>
      <c r="AT188" s="104">
        <f>'Proforma - SITE 7'!AS6</f>
        <v>0</v>
      </c>
      <c r="AU188" s="104">
        <f>'Proforma - SITE 7'!AT6</f>
        <v>0</v>
      </c>
      <c r="AV188" s="104">
        <f>'Proforma - SITE 7'!AU6</f>
        <v>0</v>
      </c>
      <c r="AW188" s="104">
        <f>'Proforma - SITE 7'!AV6</f>
        <v>0</v>
      </c>
      <c r="AX188" s="104">
        <f>'Proforma - SITE 7'!AW6</f>
        <v>0</v>
      </c>
      <c r="AY188" s="104">
        <f>'Proforma - SITE 7'!AX6</f>
        <v>0</v>
      </c>
      <c r="AZ188" s="104">
        <f>'Proforma - SITE 7'!AY6</f>
        <v>0</v>
      </c>
      <c r="BA188" s="104">
        <f>'Proforma - SITE 7'!AZ6</f>
        <v>0</v>
      </c>
      <c r="BB188" s="104">
        <f>'Proforma - SITE 7'!BA6</f>
        <v>0</v>
      </c>
      <c r="BC188" s="104">
        <f>'Proforma - SITE 7'!BB6</f>
        <v>0</v>
      </c>
      <c r="BD188" s="104">
        <f t="shared" si="13"/>
        <v>0</v>
      </c>
      <c r="BE188" s="104">
        <f>'Proforma - SITE 7'!BC6</f>
        <v>0</v>
      </c>
      <c r="BF188" s="104">
        <f>'Proforma - SITE 7'!BD6</f>
        <v>0</v>
      </c>
      <c r="BG188" s="104">
        <f>'Proforma - SITE 7'!BE6</f>
        <v>0</v>
      </c>
      <c r="BH188" s="104">
        <f>'Proforma - SITE 7'!BF6</f>
        <v>0</v>
      </c>
      <c r="BI188" s="104">
        <f>'Proforma - SITE 7'!BG6</f>
        <v>0</v>
      </c>
      <c r="BJ188" s="104">
        <f t="shared" si="14"/>
        <v>0</v>
      </c>
      <c r="BK188" s="104">
        <f>'Proforma - SITE 7'!BH6</f>
        <v>0</v>
      </c>
      <c r="BL188" s="104">
        <f>'Proforma - SITE 7'!BI6</f>
        <v>0</v>
      </c>
      <c r="BM188" s="104">
        <f t="shared" si="15"/>
        <v>0</v>
      </c>
      <c r="BN188" s="104">
        <f>'Proforma - SITE 7'!BJ6</f>
        <v>0</v>
      </c>
      <c r="BO188" s="104">
        <f>'Proforma - SITE 7'!BK6</f>
        <v>0</v>
      </c>
      <c r="BP188" s="104">
        <f>'Proforma - SITE 7'!BL6</f>
        <v>0</v>
      </c>
      <c r="BQ188" s="104">
        <f>'Proforma - SITE 7'!BM6</f>
        <v>0</v>
      </c>
      <c r="BR188" s="104">
        <f>'Proforma - SITE 7'!BN6</f>
        <v>0</v>
      </c>
      <c r="BS188" s="104">
        <f t="shared" si="16"/>
        <v>0</v>
      </c>
      <c r="BT188" s="104">
        <f t="shared" si="17"/>
        <v>0</v>
      </c>
    </row>
    <row r="189" spans="1:72" x14ac:dyDescent="0.25">
      <c r="A189" s="102" t="str">
        <f>'Proforma - SITE 7'!A7</f>
        <v/>
      </c>
      <c r="B189" s="102" t="str">
        <f>'Proforma - SITE 7'!B7</f>
        <v/>
      </c>
      <c r="C189" s="103" t="str">
        <f>'Proforma - SITE 7'!C7</f>
        <v/>
      </c>
      <c r="D189" s="105">
        <f>'Proforma - SITE 7'!D7</f>
        <v>0</v>
      </c>
      <c r="E189" s="105">
        <f>'Proforma - SITE 7'!E7</f>
        <v>0</v>
      </c>
      <c r="F189" s="105">
        <f>'Proforma - SITE 7'!F7</f>
        <v>0</v>
      </c>
      <c r="G189" s="105">
        <f>'Proforma - SITE 7'!G7</f>
        <v>0</v>
      </c>
      <c r="H189" s="105">
        <f>'Proforma - SITE 7'!H7</f>
        <v>0</v>
      </c>
      <c r="I189" s="104">
        <f>'Proforma - SITE 7'!I7</f>
        <v>0</v>
      </c>
      <c r="J189" s="104">
        <f>'Proforma - SITE 7'!J7</f>
        <v>0</v>
      </c>
      <c r="K189" s="104">
        <f>'Proforma - SITE 7'!K7</f>
        <v>0</v>
      </c>
      <c r="L189" s="104">
        <f>'Proforma - SITE 7'!L7</f>
        <v>0</v>
      </c>
      <c r="M189" s="104">
        <f>'Proforma - SITE 7'!M7</f>
        <v>0</v>
      </c>
      <c r="N189" s="104">
        <f>'Proforma - SITE 7'!N7</f>
        <v>0</v>
      </c>
      <c r="O189" s="104">
        <f>'Proforma - SITE 7'!O7</f>
        <v>0</v>
      </c>
      <c r="P189" s="104">
        <f>'Proforma - SITE 7'!P7</f>
        <v>0</v>
      </c>
      <c r="Q189" s="104">
        <f>'Proforma - SITE 7'!Q7</f>
        <v>0</v>
      </c>
      <c r="R189" s="104">
        <f>'Proforma - SITE 7'!R7</f>
        <v>0</v>
      </c>
      <c r="S189" s="104">
        <f>'Proforma - SITE 7'!S7</f>
        <v>0</v>
      </c>
      <c r="T189" s="104">
        <f>'Proforma - SITE 7'!T7</f>
        <v>0</v>
      </c>
      <c r="U189" s="104">
        <f>'Proforma - SITE 7'!U7</f>
        <v>0</v>
      </c>
      <c r="V189" s="104">
        <f>'Proforma - SITE 7'!V7</f>
        <v>0</v>
      </c>
      <c r="W189" s="104">
        <f>'Proforma - SITE 7'!W7</f>
        <v>0</v>
      </c>
      <c r="X189" s="104">
        <f>'Proforma - SITE 7'!X7</f>
        <v>0</v>
      </c>
      <c r="Y189" s="104">
        <f>'Proforma - SITE 7'!Y7</f>
        <v>0</v>
      </c>
      <c r="Z189" s="104">
        <f>'Proforma - SITE 7'!Z7</f>
        <v>0</v>
      </c>
      <c r="AA189" s="104">
        <f>'Proforma - SITE 7'!AA7</f>
        <v>0</v>
      </c>
      <c r="AB189" s="104">
        <f t="shared" si="12"/>
        <v>0</v>
      </c>
      <c r="AC189" s="104">
        <f>'Proforma - SITE 7'!AB7</f>
        <v>0</v>
      </c>
      <c r="AD189" s="104">
        <f>'Proforma - SITE 7'!AC7</f>
        <v>0</v>
      </c>
      <c r="AE189" s="104">
        <f>'Proforma - SITE 7'!AD7</f>
        <v>0</v>
      </c>
      <c r="AF189" s="104">
        <f>'Proforma - SITE 7'!AE7</f>
        <v>0</v>
      </c>
      <c r="AG189" s="104">
        <f>'Proforma - SITE 7'!AF7</f>
        <v>0</v>
      </c>
      <c r="AH189" s="104">
        <f>'Proforma - SITE 7'!AG7</f>
        <v>0</v>
      </c>
      <c r="AI189" s="104">
        <f>'Proforma - SITE 7'!AH7</f>
        <v>0</v>
      </c>
      <c r="AJ189" s="104">
        <f>'Proforma - SITE 7'!AI7</f>
        <v>0</v>
      </c>
      <c r="AK189" s="104">
        <f>'Proforma - SITE 7'!AJ7</f>
        <v>0</v>
      </c>
      <c r="AL189" s="104">
        <f>'Proforma - SITE 7'!AK7</f>
        <v>0</v>
      </c>
      <c r="AM189" s="104">
        <f>'Proforma - SITE 7'!AL7</f>
        <v>0</v>
      </c>
      <c r="AN189" s="104">
        <f>'Proforma - SITE 7'!AM7</f>
        <v>0</v>
      </c>
      <c r="AO189" s="104">
        <f>'Proforma - SITE 7'!AN7</f>
        <v>0</v>
      </c>
      <c r="AP189" s="104">
        <f>'Proforma - SITE 7'!AO7</f>
        <v>0</v>
      </c>
      <c r="AQ189" s="104">
        <f>'Proforma - SITE 7'!AP7</f>
        <v>0</v>
      </c>
      <c r="AR189" s="104">
        <f>'Proforma - SITE 7'!AQ7</f>
        <v>0</v>
      </c>
      <c r="AS189" s="104">
        <f>'Proforma - SITE 7'!AR7</f>
        <v>0</v>
      </c>
      <c r="AT189" s="104">
        <f>'Proforma - SITE 7'!AS7</f>
        <v>0</v>
      </c>
      <c r="AU189" s="104">
        <f>'Proforma - SITE 7'!AT7</f>
        <v>0</v>
      </c>
      <c r="AV189" s="104">
        <f>'Proforma - SITE 7'!AU7</f>
        <v>0</v>
      </c>
      <c r="AW189" s="104">
        <f>'Proforma - SITE 7'!AV7</f>
        <v>0</v>
      </c>
      <c r="AX189" s="104">
        <f>'Proforma - SITE 7'!AW7</f>
        <v>0</v>
      </c>
      <c r="AY189" s="104">
        <f>'Proforma - SITE 7'!AX7</f>
        <v>0</v>
      </c>
      <c r="AZ189" s="104">
        <f>'Proforma - SITE 7'!AY7</f>
        <v>0</v>
      </c>
      <c r="BA189" s="104">
        <f>'Proforma - SITE 7'!AZ7</f>
        <v>0</v>
      </c>
      <c r="BB189" s="104">
        <f>'Proforma - SITE 7'!BA7</f>
        <v>0</v>
      </c>
      <c r="BC189" s="104">
        <f>'Proforma - SITE 7'!BB7</f>
        <v>0</v>
      </c>
      <c r="BD189" s="104">
        <f t="shared" si="13"/>
        <v>0</v>
      </c>
      <c r="BE189" s="104">
        <f>'Proforma - SITE 7'!BC7</f>
        <v>0</v>
      </c>
      <c r="BF189" s="104">
        <f>'Proforma - SITE 7'!BD7</f>
        <v>0</v>
      </c>
      <c r="BG189" s="104">
        <f>'Proforma - SITE 7'!BE7</f>
        <v>0</v>
      </c>
      <c r="BH189" s="104">
        <f>'Proforma - SITE 7'!BF7</f>
        <v>0</v>
      </c>
      <c r="BI189" s="104">
        <f>'Proforma - SITE 7'!BG7</f>
        <v>0</v>
      </c>
      <c r="BJ189" s="104">
        <f t="shared" si="14"/>
        <v>0</v>
      </c>
      <c r="BK189" s="104">
        <f>'Proforma - SITE 7'!BH7</f>
        <v>0</v>
      </c>
      <c r="BL189" s="104">
        <f>'Proforma - SITE 7'!BI7</f>
        <v>0</v>
      </c>
      <c r="BM189" s="104">
        <f t="shared" si="15"/>
        <v>0</v>
      </c>
      <c r="BN189" s="104">
        <f>'Proforma - SITE 7'!BJ7</f>
        <v>0</v>
      </c>
      <c r="BO189" s="104">
        <f>'Proforma - SITE 7'!BK7</f>
        <v>0</v>
      </c>
      <c r="BP189" s="104">
        <f>'Proforma - SITE 7'!BL7</f>
        <v>0</v>
      </c>
      <c r="BQ189" s="104">
        <f>'Proforma - SITE 7'!BM7</f>
        <v>0</v>
      </c>
      <c r="BR189" s="104">
        <f>'Proforma - SITE 7'!BN7</f>
        <v>0</v>
      </c>
      <c r="BS189" s="104">
        <f t="shared" si="16"/>
        <v>0</v>
      </c>
      <c r="BT189" s="104">
        <f t="shared" si="17"/>
        <v>0</v>
      </c>
    </row>
    <row r="190" spans="1:72" x14ac:dyDescent="0.25">
      <c r="A190" s="102" t="str">
        <f>'Proforma - SITE 7'!A8</f>
        <v/>
      </c>
      <c r="B190" s="102" t="str">
        <f>'Proforma - SITE 7'!B8</f>
        <v/>
      </c>
      <c r="C190" s="103" t="str">
        <f>'Proforma - SITE 7'!C8</f>
        <v/>
      </c>
      <c r="D190" s="105">
        <f>'Proforma - SITE 7'!D8</f>
        <v>0</v>
      </c>
      <c r="E190" s="105">
        <f>'Proforma - SITE 7'!E8</f>
        <v>0</v>
      </c>
      <c r="F190" s="105">
        <f>'Proforma - SITE 7'!F8</f>
        <v>0</v>
      </c>
      <c r="G190" s="105">
        <f>'Proforma - SITE 7'!G8</f>
        <v>0</v>
      </c>
      <c r="H190" s="105">
        <f>'Proforma - SITE 7'!H8</f>
        <v>0</v>
      </c>
      <c r="I190" s="104">
        <f>'Proforma - SITE 7'!I8</f>
        <v>0</v>
      </c>
      <c r="J190" s="104">
        <f>'Proforma - SITE 7'!J8</f>
        <v>0</v>
      </c>
      <c r="K190" s="104">
        <f>'Proforma - SITE 7'!K8</f>
        <v>0</v>
      </c>
      <c r="L190" s="104">
        <f>'Proforma - SITE 7'!L8</f>
        <v>0</v>
      </c>
      <c r="M190" s="104">
        <f>'Proforma - SITE 7'!M8</f>
        <v>0</v>
      </c>
      <c r="N190" s="104">
        <f>'Proforma - SITE 7'!N8</f>
        <v>0</v>
      </c>
      <c r="O190" s="104">
        <f>'Proforma - SITE 7'!O8</f>
        <v>0</v>
      </c>
      <c r="P190" s="104">
        <f>'Proforma - SITE 7'!P8</f>
        <v>0</v>
      </c>
      <c r="Q190" s="104">
        <f>'Proforma - SITE 7'!Q8</f>
        <v>0</v>
      </c>
      <c r="R190" s="104">
        <f>'Proforma - SITE 7'!R8</f>
        <v>0</v>
      </c>
      <c r="S190" s="104">
        <f>'Proforma - SITE 7'!S8</f>
        <v>0</v>
      </c>
      <c r="T190" s="104">
        <f>'Proforma - SITE 7'!T8</f>
        <v>0</v>
      </c>
      <c r="U190" s="104">
        <f>'Proforma - SITE 7'!U8</f>
        <v>0</v>
      </c>
      <c r="V190" s="104">
        <f>'Proforma - SITE 7'!V8</f>
        <v>0</v>
      </c>
      <c r="W190" s="104">
        <f>'Proforma - SITE 7'!W8</f>
        <v>0</v>
      </c>
      <c r="X190" s="104">
        <f>'Proforma - SITE 7'!X8</f>
        <v>0</v>
      </c>
      <c r="Y190" s="104">
        <f>'Proforma - SITE 7'!Y8</f>
        <v>0</v>
      </c>
      <c r="Z190" s="104">
        <f>'Proforma - SITE 7'!Z8</f>
        <v>0</v>
      </c>
      <c r="AA190" s="104">
        <f>'Proforma - SITE 7'!AA8</f>
        <v>0</v>
      </c>
      <c r="AB190" s="104">
        <f t="shared" si="12"/>
        <v>0</v>
      </c>
      <c r="AC190" s="104">
        <f>'Proforma - SITE 7'!AB8</f>
        <v>0</v>
      </c>
      <c r="AD190" s="104">
        <f>'Proforma - SITE 7'!AC8</f>
        <v>0</v>
      </c>
      <c r="AE190" s="104">
        <f>'Proforma - SITE 7'!AD8</f>
        <v>0</v>
      </c>
      <c r="AF190" s="104">
        <f>'Proforma - SITE 7'!AE8</f>
        <v>0</v>
      </c>
      <c r="AG190" s="104">
        <f>'Proforma - SITE 7'!AF8</f>
        <v>0</v>
      </c>
      <c r="AH190" s="104">
        <f>'Proforma - SITE 7'!AG8</f>
        <v>0</v>
      </c>
      <c r="AI190" s="104">
        <f>'Proforma - SITE 7'!AH8</f>
        <v>0</v>
      </c>
      <c r="AJ190" s="104">
        <f>'Proforma - SITE 7'!AI8</f>
        <v>0</v>
      </c>
      <c r="AK190" s="104">
        <f>'Proforma - SITE 7'!AJ8</f>
        <v>0</v>
      </c>
      <c r="AL190" s="104">
        <f>'Proforma - SITE 7'!AK8</f>
        <v>0</v>
      </c>
      <c r="AM190" s="104">
        <f>'Proforma - SITE 7'!AL8</f>
        <v>0</v>
      </c>
      <c r="AN190" s="104">
        <f>'Proforma - SITE 7'!AM8</f>
        <v>0</v>
      </c>
      <c r="AO190" s="104">
        <f>'Proforma - SITE 7'!AN8</f>
        <v>0</v>
      </c>
      <c r="AP190" s="104">
        <f>'Proforma - SITE 7'!AO8</f>
        <v>0</v>
      </c>
      <c r="AQ190" s="104">
        <f>'Proforma - SITE 7'!AP8</f>
        <v>0</v>
      </c>
      <c r="AR190" s="104">
        <f>'Proforma - SITE 7'!AQ8</f>
        <v>0</v>
      </c>
      <c r="AS190" s="104">
        <f>'Proforma - SITE 7'!AR8</f>
        <v>0</v>
      </c>
      <c r="AT190" s="104">
        <f>'Proforma - SITE 7'!AS8</f>
        <v>0</v>
      </c>
      <c r="AU190" s="104">
        <f>'Proforma - SITE 7'!AT8</f>
        <v>0</v>
      </c>
      <c r="AV190" s="104">
        <f>'Proforma - SITE 7'!AU8</f>
        <v>0</v>
      </c>
      <c r="AW190" s="104">
        <f>'Proforma - SITE 7'!AV8</f>
        <v>0</v>
      </c>
      <c r="AX190" s="104">
        <f>'Proforma - SITE 7'!AW8</f>
        <v>0</v>
      </c>
      <c r="AY190" s="104">
        <f>'Proforma - SITE 7'!AX8</f>
        <v>0</v>
      </c>
      <c r="AZ190" s="104">
        <f>'Proforma - SITE 7'!AY8</f>
        <v>0</v>
      </c>
      <c r="BA190" s="104">
        <f>'Proforma - SITE 7'!AZ8</f>
        <v>0</v>
      </c>
      <c r="BB190" s="104">
        <f>'Proforma - SITE 7'!BA8</f>
        <v>0</v>
      </c>
      <c r="BC190" s="104">
        <f>'Proforma - SITE 7'!BB8</f>
        <v>0</v>
      </c>
      <c r="BD190" s="104">
        <f t="shared" si="13"/>
        <v>0</v>
      </c>
      <c r="BE190" s="104">
        <f>'Proforma - SITE 7'!BC8</f>
        <v>0</v>
      </c>
      <c r="BF190" s="104">
        <f>'Proforma - SITE 7'!BD8</f>
        <v>0</v>
      </c>
      <c r="BG190" s="104">
        <f>'Proforma - SITE 7'!BE8</f>
        <v>0</v>
      </c>
      <c r="BH190" s="104">
        <f>'Proforma - SITE 7'!BF8</f>
        <v>0</v>
      </c>
      <c r="BI190" s="104">
        <f>'Proforma - SITE 7'!BG8</f>
        <v>0</v>
      </c>
      <c r="BJ190" s="104">
        <f t="shared" si="14"/>
        <v>0</v>
      </c>
      <c r="BK190" s="104">
        <f>'Proforma - SITE 7'!BH8</f>
        <v>0</v>
      </c>
      <c r="BL190" s="104">
        <f>'Proforma - SITE 7'!BI8</f>
        <v>0</v>
      </c>
      <c r="BM190" s="104">
        <f t="shared" si="15"/>
        <v>0</v>
      </c>
      <c r="BN190" s="104">
        <f>'Proforma - SITE 7'!BJ8</f>
        <v>0</v>
      </c>
      <c r="BO190" s="104">
        <f>'Proforma - SITE 7'!BK8</f>
        <v>0</v>
      </c>
      <c r="BP190" s="104">
        <f>'Proforma - SITE 7'!BL8</f>
        <v>0</v>
      </c>
      <c r="BQ190" s="104">
        <f>'Proforma - SITE 7'!BM8</f>
        <v>0</v>
      </c>
      <c r="BR190" s="104">
        <f>'Proforma - SITE 7'!BN8</f>
        <v>0</v>
      </c>
      <c r="BS190" s="104">
        <f t="shared" si="16"/>
        <v>0</v>
      </c>
      <c r="BT190" s="104">
        <f t="shared" si="17"/>
        <v>0</v>
      </c>
    </row>
    <row r="191" spans="1:72" x14ac:dyDescent="0.25">
      <c r="A191" s="102" t="str">
        <f>'Proforma - SITE 7'!A9</f>
        <v/>
      </c>
      <c r="B191" s="102" t="str">
        <f>'Proforma - SITE 7'!B9</f>
        <v/>
      </c>
      <c r="C191" s="103" t="str">
        <f>'Proforma - SITE 7'!C9</f>
        <v/>
      </c>
      <c r="D191" s="105">
        <f>'Proforma - SITE 7'!D9</f>
        <v>0</v>
      </c>
      <c r="E191" s="105">
        <f>'Proforma - SITE 7'!E9</f>
        <v>0</v>
      </c>
      <c r="F191" s="105">
        <f>'Proforma - SITE 7'!F9</f>
        <v>0</v>
      </c>
      <c r="G191" s="105">
        <f>'Proforma - SITE 7'!G9</f>
        <v>0</v>
      </c>
      <c r="H191" s="105">
        <f>'Proforma - SITE 7'!H9</f>
        <v>0</v>
      </c>
      <c r="I191" s="104">
        <f>'Proforma - SITE 7'!I9</f>
        <v>0</v>
      </c>
      <c r="J191" s="104">
        <f>'Proforma - SITE 7'!J9</f>
        <v>0</v>
      </c>
      <c r="K191" s="104">
        <f>'Proforma - SITE 7'!K9</f>
        <v>0</v>
      </c>
      <c r="L191" s="104">
        <f>'Proforma - SITE 7'!L9</f>
        <v>0</v>
      </c>
      <c r="M191" s="104">
        <f>'Proforma - SITE 7'!M9</f>
        <v>0</v>
      </c>
      <c r="N191" s="104">
        <f>'Proforma - SITE 7'!N9</f>
        <v>0</v>
      </c>
      <c r="O191" s="104">
        <f>'Proforma - SITE 7'!O9</f>
        <v>0</v>
      </c>
      <c r="P191" s="104">
        <f>'Proforma - SITE 7'!P9</f>
        <v>0</v>
      </c>
      <c r="Q191" s="104">
        <f>'Proforma - SITE 7'!Q9</f>
        <v>0</v>
      </c>
      <c r="R191" s="104">
        <f>'Proforma - SITE 7'!R9</f>
        <v>0</v>
      </c>
      <c r="S191" s="104">
        <f>'Proforma - SITE 7'!S9</f>
        <v>0</v>
      </c>
      <c r="T191" s="104">
        <f>'Proforma - SITE 7'!T9</f>
        <v>0</v>
      </c>
      <c r="U191" s="104">
        <f>'Proforma - SITE 7'!U9</f>
        <v>0</v>
      </c>
      <c r="V191" s="104">
        <f>'Proforma - SITE 7'!V9</f>
        <v>0</v>
      </c>
      <c r="W191" s="104">
        <f>'Proforma - SITE 7'!W9</f>
        <v>0</v>
      </c>
      <c r="X191" s="104">
        <f>'Proforma - SITE 7'!X9</f>
        <v>0</v>
      </c>
      <c r="Y191" s="104">
        <f>'Proforma - SITE 7'!Y9</f>
        <v>0</v>
      </c>
      <c r="Z191" s="104">
        <f>'Proforma - SITE 7'!Z9</f>
        <v>0</v>
      </c>
      <c r="AA191" s="104">
        <f>'Proforma - SITE 7'!AA9</f>
        <v>0</v>
      </c>
      <c r="AB191" s="104">
        <f t="shared" si="12"/>
        <v>0</v>
      </c>
      <c r="AC191" s="104">
        <f>'Proforma - SITE 7'!AB9</f>
        <v>0</v>
      </c>
      <c r="AD191" s="104">
        <f>'Proforma - SITE 7'!AC9</f>
        <v>0</v>
      </c>
      <c r="AE191" s="104">
        <f>'Proforma - SITE 7'!AD9</f>
        <v>0</v>
      </c>
      <c r="AF191" s="104">
        <f>'Proforma - SITE 7'!AE9</f>
        <v>0</v>
      </c>
      <c r="AG191" s="104">
        <f>'Proforma - SITE 7'!AF9</f>
        <v>0</v>
      </c>
      <c r="AH191" s="104">
        <f>'Proforma - SITE 7'!AG9</f>
        <v>0</v>
      </c>
      <c r="AI191" s="104">
        <f>'Proforma - SITE 7'!AH9</f>
        <v>0</v>
      </c>
      <c r="AJ191" s="104">
        <f>'Proforma - SITE 7'!AI9</f>
        <v>0</v>
      </c>
      <c r="AK191" s="104">
        <f>'Proforma - SITE 7'!AJ9</f>
        <v>0</v>
      </c>
      <c r="AL191" s="104">
        <f>'Proforma - SITE 7'!AK9</f>
        <v>0</v>
      </c>
      <c r="AM191" s="104">
        <f>'Proforma - SITE 7'!AL9</f>
        <v>0</v>
      </c>
      <c r="AN191" s="104">
        <f>'Proforma - SITE 7'!AM9</f>
        <v>0</v>
      </c>
      <c r="AO191" s="104">
        <f>'Proforma - SITE 7'!AN9</f>
        <v>0</v>
      </c>
      <c r="AP191" s="104">
        <f>'Proforma - SITE 7'!AO9</f>
        <v>0</v>
      </c>
      <c r="AQ191" s="104">
        <f>'Proforma - SITE 7'!AP9</f>
        <v>0</v>
      </c>
      <c r="AR191" s="104">
        <f>'Proforma - SITE 7'!AQ9</f>
        <v>0</v>
      </c>
      <c r="AS191" s="104">
        <f>'Proforma - SITE 7'!AR9</f>
        <v>0</v>
      </c>
      <c r="AT191" s="104">
        <f>'Proforma - SITE 7'!AS9</f>
        <v>0</v>
      </c>
      <c r="AU191" s="104">
        <f>'Proforma - SITE 7'!AT9</f>
        <v>0</v>
      </c>
      <c r="AV191" s="104">
        <f>'Proforma - SITE 7'!AU9</f>
        <v>0</v>
      </c>
      <c r="AW191" s="104">
        <f>'Proforma - SITE 7'!AV9</f>
        <v>0</v>
      </c>
      <c r="AX191" s="104">
        <f>'Proforma - SITE 7'!AW9</f>
        <v>0</v>
      </c>
      <c r="AY191" s="104">
        <f>'Proforma - SITE 7'!AX9</f>
        <v>0</v>
      </c>
      <c r="AZ191" s="104">
        <f>'Proforma - SITE 7'!AY9</f>
        <v>0</v>
      </c>
      <c r="BA191" s="104">
        <f>'Proforma - SITE 7'!AZ9</f>
        <v>0</v>
      </c>
      <c r="BB191" s="104">
        <f>'Proforma - SITE 7'!BA9</f>
        <v>0</v>
      </c>
      <c r="BC191" s="104">
        <f>'Proforma - SITE 7'!BB9</f>
        <v>0</v>
      </c>
      <c r="BD191" s="104">
        <f t="shared" si="13"/>
        <v>0</v>
      </c>
      <c r="BE191" s="104">
        <f>'Proforma - SITE 7'!BC9</f>
        <v>0</v>
      </c>
      <c r="BF191" s="104">
        <f>'Proforma - SITE 7'!BD9</f>
        <v>0</v>
      </c>
      <c r="BG191" s="104">
        <f>'Proforma - SITE 7'!BE9</f>
        <v>0</v>
      </c>
      <c r="BH191" s="104">
        <f>'Proforma - SITE 7'!BF9</f>
        <v>0</v>
      </c>
      <c r="BI191" s="104">
        <f>'Proforma - SITE 7'!BG9</f>
        <v>0</v>
      </c>
      <c r="BJ191" s="104">
        <f t="shared" si="14"/>
        <v>0</v>
      </c>
      <c r="BK191" s="104">
        <f>'Proforma - SITE 7'!BH9</f>
        <v>0</v>
      </c>
      <c r="BL191" s="104">
        <f>'Proforma - SITE 7'!BI9</f>
        <v>0</v>
      </c>
      <c r="BM191" s="104">
        <f t="shared" si="15"/>
        <v>0</v>
      </c>
      <c r="BN191" s="104">
        <f>'Proforma - SITE 7'!BJ9</f>
        <v>0</v>
      </c>
      <c r="BO191" s="104">
        <f>'Proforma - SITE 7'!BK9</f>
        <v>0</v>
      </c>
      <c r="BP191" s="104">
        <f>'Proforma - SITE 7'!BL9</f>
        <v>0</v>
      </c>
      <c r="BQ191" s="104">
        <f>'Proforma - SITE 7'!BM9</f>
        <v>0</v>
      </c>
      <c r="BR191" s="104">
        <f>'Proforma - SITE 7'!BN9</f>
        <v>0</v>
      </c>
      <c r="BS191" s="104">
        <f t="shared" si="16"/>
        <v>0</v>
      </c>
      <c r="BT191" s="104">
        <f t="shared" si="17"/>
        <v>0</v>
      </c>
    </row>
    <row r="192" spans="1:72" x14ac:dyDescent="0.25">
      <c r="A192" s="102" t="str">
        <f>'Proforma - SITE 7'!A10</f>
        <v/>
      </c>
      <c r="B192" s="102" t="str">
        <f>'Proforma - SITE 7'!B10</f>
        <v/>
      </c>
      <c r="C192" s="103" t="str">
        <f>'Proforma - SITE 7'!C10</f>
        <v/>
      </c>
      <c r="D192" s="105">
        <f>'Proforma - SITE 7'!D10</f>
        <v>0</v>
      </c>
      <c r="E192" s="105">
        <f>'Proforma - SITE 7'!E10</f>
        <v>0</v>
      </c>
      <c r="F192" s="105">
        <f>'Proforma - SITE 7'!F10</f>
        <v>0</v>
      </c>
      <c r="G192" s="105">
        <f>'Proforma - SITE 7'!G10</f>
        <v>0</v>
      </c>
      <c r="H192" s="105">
        <f>'Proforma - SITE 7'!H10</f>
        <v>0</v>
      </c>
      <c r="I192" s="104">
        <f>'Proforma - SITE 7'!I10</f>
        <v>0</v>
      </c>
      <c r="J192" s="104">
        <f>'Proforma - SITE 7'!J10</f>
        <v>0</v>
      </c>
      <c r="K192" s="104">
        <f>'Proforma - SITE 7'!K10</f>
        <v>0</v>
      </c>
      <c r="L192" s="104">
        <f>'Proforma - SITE 7'!L10</f>
        <v>0</v>
      </c>
      <c r="M192" s="104">
        <f>'Proforma - SITE 7'!M10</f>
        <v>0</v>
      </c>
      <c r="N192" s="104">
        <f>'Proforma - SITE 7'!N10</f>
        <v>0</v>
      </c>
      <c r="O192" s="104">
        <f>'Proforma - SITE 7'!O10</f>
        <v>0</v>
      </c>
      <c r="P192" s="104">
        <f>'Proforma - SITE 7'!P10</f>
        <v>0</v>
      </c>
      <c r="Q192" s="104">
        <f>'Proforma - SITE 7'!Q10</f>
        <v>0</v>
      </c>
      <c r="R192" s="104">
        <f>'Proforma - SITE 7'!R10</f>
        <v>0</v>
      </c>
      <c r="S192" s="104">
        <f>'Proforma - SITE 7'!S10</f>
        <v>0</v>
      </c>
      <c r="T192" s="104">
        <f>'Proforma - SITE 7'!T10</f>
        <v>0</v>
      </c>
      <c r="U192" s="104">
        <f>'Proforma - SITE 7'!U10</f>
        <v>0</v>
      </c>
      <c r="V192" s="104">
        <f>'Proforma - SITE 7'!V10</f>
        <v>0</v>
      </c>
      <c r="W192" s="104">
        <f>'Proforma - SITE 7'!W10</f>
        <v>0</v>
      </c>
      <c r="X192" s="104">
        <f>'Proforma - SITE 7'!X10</f>
        <v>0</v>
      </c>
      <c r="Y192" s="104">
        <f>'Proforma - SITE 7'!Y10</f>
        <v>0</v>
      </c>
      <c r="Z192" s="104">
        <f>'Proforma - SITE 7'!Z10</f>
        <v>0</v>
      </c>
      <c r="AA192" s="104">
        <f>'Proforma - SITE 7'!AA10</f>
        <v>0</v>
      </c>
      <c r="AB192" s="104">
        <f t="shared" si="12"/>
        <v>0</v>
      </c>
      <c r="AC192" s="104">
        <f>'Proforma - SITE 7'!AB10</f>
        <v>0</v>
      </c>
      <c r="AD192" s="104">
        <f>'Proforma - SITE 7'!AC10</f>
        <v>0</v>
      </c>
      <c r="AE192" s="104">
        <f>'Proforma - SITE 7'!AD10</f>
        <v>0</v>
      </c>
      <c r="AF192" s="104">
        <f>'Proforma - SITE 7'!AE10</f>
        <v>0</v>
      </c>
      <c r="AG192" s="104">
        <f>'Proforma - SITE 7'!AF10</f>
        <v>0</v>
      </c>
      <c r="AH192" s="104">
        <f>'Proforma - SITE 7'!AG10</f>
        <v>0</v>
      </c>
      <c r="AI192" s="104">
        <f>'Proforma - SITE 7'!AH10</f>
        <v>0</v>
      </c>
      <c r="AJ192" s="104">
        <f>'Proforma - SITE 7'!AI10</f>
        <v>0</v>
      </c>
      <c r="AK192" s="104">
        <f>'Proforma - SITE 7'!AJ10</f>
        <v>0</v>
      </c>
      <c r="AL192" s="104">
        <f>'Proforma - SITE 7'!AK10</f>
        <v>0</v>
      </c>
      <c r="AM192" s="104">
        <f>'Proforma - SITE 7'!AL10</f>
        <v>0</v>
      </c>
      <c r="AN192" s="104">
        <f>'Proforma - SITE 7'!AM10</f>
        <v>0</v>
      </c>
      <c r="AO192" s="104">
        <f>'Proforma - SITE 7'!AN10</f>
        <v>0</v>
      </c>
      <c r="AP192" s="104">
        <f>'Proforma - SITE 7'!AO10</f>
        <v>0</v>
      </c>
      <c r="AQ192" s="104">
        <f>'Proforma - SITE 7'!AP10</f>
        <v>0</v>
      </c>
      <c r="AR192" s="104">
        <f>'Proforma - SITE 7'!AQ10</f>
        <v>0</v>
      </c>
      <c r="AS192" s="104">
        <f>'Proforma - SITE 7'!AR10</f>
        <v>0</v>
      </c>
      <c r="AT192" s="104">
        <f>'Proforma - SITE 7'!AS10</f>
        <v>0</v>
      </c>
      <c r="AU192" s="104">
        <f>'Proforma - SITE 7'!AT10</f>
        <v>0</v>
      </c>
      <c r="AV192" s="104">
        <f>'Proforma - SITE 7'!AU10</f>
        <v>0</v>
      </c>
      <c r="AW192" s="104">
        <f>'Proforma - SITE 7'!AV10</f>
        <v>0</v>
      </c>
      <c r="AX192" s="104">
        <f>'Proforma - SITE 7'!AW10</f>
        <v>0</v>
      </c>
      <c r="AY192" s="104">
        <f>'Proforma - SITE 7'!AX10</f>
        <v>0</v>
      </c>
      <c r="AZ192" s="104">
        <f>'Proforma - SITE 7'!AY10</f>
        <v>0</v>
      </c>
      <c r="BA192" s="104">
        <f>'Proforma - SITE 7'!AZ10</f>
        <v>0</v>
      </c>
      <c r="BB192" s="104">
        <f>'Proforma - SITE 7'!BA10</f>
        <v>0</v>
      </c>
      <c r="BC192" s="104">
        <f>'Proforma - SITE 7'!BB10</f>
        <v>0</v>
      </c>
      <c r="BD192" s="104">
        <f t="shared" si="13"/>
        <v>0</v>
      </c>
      <c r="BE192" s="104">
        <f>'Proforma - SITE 7'!BC10</f>
        <v>0</v>
      </c>
      <c r="BF192" s="104">
        <f>'Proforma - SITE 7'!BD10</f>
        <v>0</v>
      </c>
      <c r="BG192" s="104">
        <f>'Proforma - SITE 7'!BE10</f>
        <v>0</v>
      </c>
      <c r="BH192" s="104">
        <f>'Proforma - SITE 7'!BF10</f>
        <v>0</v>
      </c>
      <c r="BI192" s="104">
        <f>'Proforma - SITE 7'!BG10</f>
        <v>0</v>
      </c>
      <c r="BJ192" s="104">
        <f t="shared" si="14"/>
        <v>0</v>
      </c>
      <c r="BK192" s="104">
        <f>'Proforma - SITE 7'!BH10</f>
        <v>0</v>
      </c>
      <c r="BL192" s="104">
        <f>'Proforma - SITE 7'!BI10</f>
        <v>0</v>
      </c>
      <c r="BM192" s="104">
        <f t="shared" si="15"/>
        <v>0</v>
      </c>
      <c r="BN192" s="104">
        <f>'Proforma - SITE 7'!BJ10</f>
        <v>0</v>
      </c>
      <c r="BO192" s="104">
        <f>'Proforma - SITE 7'!BK10</f>
        <v>0</v>
      </c>
      <c r="BP192" s="104">
        <f>'Proforma - SITE 7'!BL10</f>
        <v>0</v>
      </c>
      <c r="BQ192" s="104">
        <f>'Proforma - SITE 7'!BM10</f>
        <v>0</v>
      </c>
      <c r="BR192" s="104">
        <f>'Proforma - SITE 7'!BN10</f>
        <v>0</v>
      </c>
      <c r="BS192" s="104">
        <f t="shared" si="16"/>
        <v>0</v>
      </c>
      <c r="BT192" s="104">
        <f t="shared" si="17"/>
        <v>0</v>
      </c>
    </row>
    <row r="193" spans="1:72" x14ac:dyDescent="0.25">
      <c r="A193" s="102" t="str">
        <f>'Proforma - SITE 7'!A11</f>
        <v/>
      </c>
      <c r="B193" s="102" t="str">
        <f>'Proforma - SITE 7'!B11</f>
        <v/>
      </c>
      <c r="C193" s="103" t="str">
        <f>'Proforma - SITE 7'!C11</f>
        <v/>
      </c>
      <c r="D193" s="105">
        <f>'Proforma - SITE 7'!D11</f>
        <v>0</v>
      </c>
      <c r="E193" s="105">
        <f>'Proforma - SITE 7'!E11</f>
        <v>0</v>
      </c>
      <c r="F193" s="105">
        <f>'Proforma - SITE 7'!F11</f>
        <v>0</v>
      </c>
      <c r="G193" s="105">
        <f>'Proforma - SITE 7'!G11</f>
        <v>0</v>
      </c>
      <c r="H193" s="105">
        <f>'Proforma - SITE 7'!H11</f>
        <v>0</v>
      </c>
      <c r="I193" s="104">
        <f>'Proforma - SITE 7'!I11</f>
        <v>0</v>
      </c>
      <c r="J193" s="104">
        <f>'Proforma - SITE 7'!J11</f>
        <v>0</v>
      </c>
      <c r="K193" s="104">
        <f>'Proforma - SITE 7'!K11</f>
        <v>0</v>
      </c>
      <c r="L193" s="104">
        <f>'Proforma - SITE 7'!L11</f>
        <v>0</v>
      </c>
      <c r="M193" s="104">
        <f>'Proforma - SITE 7'!M11</f>
        <v>0</v>
      </c>
      <c r="N193" s="104">
        <f>'Proforma - SITE 7'!N11</f>
        <v>0</v>
      </c>
      <c r="O193" s="104">
        <f>'Proforma - SITE 7'!O11</f>
        <v>0</v>
      </c>
      <c r="P193" s="104">
        <f>'Proforma - SITE 7'!P11</f>
        <v>0</v>
      </c>
      <c r="Q193" s="104">
        <f>'Proforma - SITE 7'!Q11</f>
        <v>0</v>
      </c>
      <c r="R193" s="104">
        <f>'Proforma - SITE 7'!R11</f>
        <v>0</v>
      </c>
      <c r="S193" s="104">
        <f>'Proforma - SITE 7'!S11</f>
        <v>0</v>
      </c>
      <c r="T193" s="104">
        <f>'Proforma - SITE 7'!T11</f>
        <v>0</v>
      </c>
      <c r="U193" s="104">
        <f>'Proforma - SITE 7'!U11</f>
        <v>0</v>
      </c>
      <c r="V193" s="104">
        <f>'Proforma - SITE 7'!V11</f>
        <v>0</v>
      </c>
      <c r="W193" s="104">
        <f>'Proforma - SITE 7'!W11</f>
        <v>0</v>
      </c>
      <c r="X193" s="104">
        <f>'Proforma - SITE 7'!X11</f>
        <v>0</v>
      </c>
      <c r="Y193" s="104">
        <f>'Proforma - SITE 7'!Y11</f>
        <v>0</v>
      </c>
      <c r="Z193" s="104">
        <f>'Proforma - SITE 7'!Z11</f>
        <v>0</v>
      </c>
      <c r="AA193" s="104">
        <f>'Proforma - SITE 7'!AA11</f>
        <v>0</v>
      </c>
      <c r="AB193" s="104">
        <f t="shared" si="12"/>
        <v>0</v>
      </c>
      <c r="AC193" s="104">
        <f>'Proforma - SITE 7'!AB11</f>
        <v>0</v>
      </c>
      <c r="AD193" s="104">
        <f>'Proforma - SITE 7'!AC11</f>
        <v>0</v>
      </c>
      <c r="AE193" s="104">
        <f>'Proforma - SITE 7'!AD11</f>
        <v>0</v>
      </c>
      <c r="AF193" s="104">
        <f>'Proforma - SITE 7'!AE11</f>
        <v>0</v>
      </c>
      <c r="AG193" s="104">
        <f>'Proforma - SITE 7'!AF11</f>
        <v>0</v>
      </c>
      <c r="AH193" s="104">
        <f>'Proforma - SITE 7'!AG11</f>
        <v>0</v>
      </c>
      <c r="AI193" s="104">
        <f>'Proforma - SITE 7'!AH11</f>
        <v>0</v>
      </c>
      <c r="AJ193" s="104">
        <f>'Proforma - SITE 7'!AI11</f>
        <v>0</v>
      </c>
      <c r="AK193" s="104">
        <f>'Proforma - SITE 7'!AJ11</f>
        <v>0</v>
      </c>
      <c r="AL193" s="104">
        <f>'Proforma - SITE 7'!AK11</f>
        <v>0</v>
      </c>
      <c r="AM193" s="104">
        <f>'Proforma - SITE 7'!AL11</f>
        <v>0</v>
      </c>
      <c r="AN193" s="104">
        <f>'Proforma - SITE 7'!AM11</f>
        <v>0</v>
      </c>
      <c r="AO193" s="104">
        <f>'Proforma - SITE 7'!AN11</f>
        <v>0</v>
      </c>
      <c r="AP193" s="104">
        <f>'Proforma - SITE 7'!AO11</f>
        <v>0</v>
      </c>
      <c r="AQ193" s="104">
        <f>'Proforma - SITE 7'!AP11</f>
        <v>0</v>
      </c>
      <c r="AR193" s="104">
        <f>'Proforma - SITE 7'!AQ11</f>
        <v>0</v>
      </c>
      <c r="AS193" s="104">
        <f>'Proforma - SITE 7'!AR11</f>
        <v>0</v>
      </c>
      <c r="AT193" s="104">
        <f>'Proforma - SITE 7'!AS11</f>
        <v>0</v>
      </c>
      <c r="AU193" s="104">
        <f>'Proforma - SITE 7'!AT11</f>
        <v>0</v>
      </c>
      <c r="AV193" s="104">
        <f>'Proforma - SITE 7'!AU11</f>
        <v>0</v>
      </c>
      <c r="AW193" s="104">
        <f>'Proforma - SITE 7'!AV11</f>
        <v>0</v>
      </c>
      <c r="AX193" s="104">
        <f>'Proforma - SITE 7'!AW11</f>
        <v>0</v>
      </c>
      <c r="AY193" s="104">
        <f>'Proforma - SITE 7'!AX11</f>
        <v>0</v>
      </c>
      <c r="AZ193" s="104">
        <f>'Proforma - SITE 7'!AY11</f>
        <v>0</v>
      </c>
      <c r="BA193" s="104">
        <f>'Proforma - SITE 7'!AZ11</f>
        <v>0</v>
      </c>
      <c r="BB193" s="104">
        <f>'Proforma - SITE 7'!BA11</f>
        <v>0</v>
      </c>
      <c r="BC193" s="104">
        <f>'Proforma - SITE 7'!BB11</f>
        <v>0</v>
      </c>
      <c r="BD193" s="104">
        <f t="shared" si="13"/>
        <v>0</v>
      </c>
      <c r="BE193" s="104">
        <f>'Proforma - SITE 7'!BC11</f>
        <v>0</v>
      </c>
      <c r="BF193" s="104">
        <f>'Proforma - SITE 7'!BD11</f>
        <v>0</v>
      </c>
      <c r="BG193" s="104">
        <f>'Proforma - SITE 7'!BE11</f>
        <v>0</v>
      </c>
      <c r="BH193" s="104">
        <f>'Proforma - SITE 7'!BF11</f>
        <v>0</v>
      </c>
      <c r="BI193" s="104">
        <f>'Proforma - SITE 7'!BG11</f>
        <v>0</v>
      </c>
      <c r="BJ193" s="104">
        <f t="shared" si="14"/>
        <v>0</v>
      </c>
      <c r="BK193" s="104">
        <f>'Proforma - SITE 7'!BH11</f>
        <v>0</v>
      </c>
      <c r="BL193" s="104">
        <f>'Proforma - SITE 7'!BI11</f>
        <v>0</v>
      </c>
      <c r="BM193" s="104">
        <f t="shared" si="15"/>
        <v>0</v>
      </c>
      <c r="BN193" s="104">
        <f>'Proforma - SITE 7'!BJ11</f>
        <v>0</v>
      </c>
      <c r="BO193" s="104">
        <f>'Proforma - SITE 7'!BK11</f>
        <v>0</v>
      </c>
      <c r="BP193" s="104">
        <f>'Proforma - SITE 7'!BL11</f>
        <v>0</v>
      </c>
      <c r="BQ193" s="104">
        <f>'Proforma - SITE 7'!BM11</f>
        <v>0</v>
      </c>
      <c r="BR193" s="104">
        <f>'Proforma - SITE 7'!BN11</f>
        <v>0</v>
      </c>
      <c r="BS193" s="104">
        <f t="shared" si="16"/>
        <v>0</v>
      </c>
      <c r="BT193" s="104">
        <f t="shared" si="17"/>
        <v>0</v>
      </c>
    </row>
    <row r="194" spans="1:72" x14ac:dyDescent="0.25">
      <c r="A194" s="102" t="str">
        <f>'Proforma - SITE 7'!A12</f>
        <v/>
      </c>
      <c r="B194" s="102" t="str">
        <f>'Proforma - SITE 7'!B12</f>
        <v/>
      </c>
      <c r="C194" s="103" t="str">
        <f>'Proforma - SITE 7'!C12</f>
        <v/>
      </c>
      <c r="D194" s="105">
        <f>'Proforma - SITE 7'!D12</f>
        <v>0</v>
      </c>
      <c r="E194" s="105">
        <f>'Proforma - SITE 7'!E12</f>
        <v>0</v>
      </c>
      <c r="F194" s="105">
        <f>'Proforma - SITE 7'!F12</f>
        <v>0</v>
      </c>
      <c r="G194" s="105">
        <f>'Proforma - SITE 7'!G12</f>
        <v>0</v>
      </c>
      <c r="H194" s="105">
        <f>'Proforma - SITE 7'!H12</f>
        <v>0</v>
      </c>
      <c r="I194" s="104">
        <f>'Proforma - SITE 7'!I12</f>
        <v>0</v>
      </c>
      <c r="J194" s="104">
        <f>'Proforma - SITE 7'!J12</f>
        <v>0</v>
      </c>
      <c r="K194" s="104">
        <f>'Proforma - SITE 7'!K12</f>
        <v>0</v>
      </c>
      <c r="L194" s="104">
        <f>'Proforma - SITE 7'!L12</f>
        <v>0</v>
      </c>
      <c r="M194" s="104">
        <f>'Proforma - SITE 7'!M12</f>
        <v>0</v>
      </c>
      <c r="N194" s="104">
        <f>'Proforma - SITE 7'!N12</f>
        <v>0</v>
      </c>
      <c r="O194" s="104">
        <f>'Proforma - SITE 7'!O12</f>
        <v>0</v>
      </c>
      <c r="P194" s="104">
        <f>'Proforma - SITE 7'!P12</f>
        <v>0</v>
      </c>
      <c r="Q194" s="104">
        <f>'Proforma - SITE 7'!Q12</f>
        <v>0</v>
      </c>
      <c r="R194" s="104">
        <f>'Proforma - SITE 7'!R12</f>
        <v>0</v>
      </c>
      <c r="S194" s="104">
        <f>'Proforma - SITE 7'!S12</f>
        <v>0</v>
      </c>
      <c r="T194" s="104">
        <f>'Proforma - SITE 7'!T12</f>
        <v>0</v>
      </c>
      <c r="U194" s="104">
        <f>'Proforma - SITE 7'!U12</f>
        <v>0</v>
      </c>
      <c r="V194" s="104">
        <f>'Proforma - SITE 7'!V12</f>
        <v>0</v>
      </c>
      <c r="W194" s="104">
        <f>'Proforma - SITE 7'!W12</f>
        <v>0</v>
      </c>
      <c r="X194" s="104">
        <f>'Proforma - SITE 7'!X12</f>
        <v>0</v>
      </c>
      <c r="Y194" s="104">
        <f>'Proforma - SITE 7'!Y12</f>
        <v>0</v>
      </c>
      <c r="Z194" s="104">
        <f>'Proforma - SITE 7'!Z12</f>
        <v>0</v>
      </c>
      <c r="AA194" s="104">
        <f>'Proforma - SITE 7'!AA12</f>
        <v>0</v>
      </c>
      <c r="AB194" s="104">
        <f t="shared" si="12"/>
        <v>0</v>
      </c>
      <c r="AC194" s="104">
        <f>'Proforma - SITE 7'!AB12</f>
        <v>0</v>
      </c>
      <c r="AD194" s="104">
        <f>'Proforma - SITE 7'!AC12</f>
        <v>0</v>
      </c>
      <c r="AE194" s="104">
        <f>'Proforma - SITE 7'!AD12</f>
        <v>0</v>
      </c>
      <c r="AF194" s="104">
        <f>'Proforma - SITE 7'!AE12</f>
        <v>0</v>
      </c>
      <c r="AG194" s="104">
        <f>'Proforma - SITE 7'!AF12</f>
        <v>0</v>
      </c>
      <c r="AH194" s="104">
        <f>'Proforma - SITE 7'!AG12</f>
        <v>0</v>
      </c>
      <c r="AI194" s="104">
        <f>'Proforma - SITE 7'!AH12</f>
        <v>0</v>
      </c>
      <c r="AJ194" s="104">
        <f>'Proforma - SITE 7'!AI12</f>
        <v>0</v>
      </c>
      <c r="AK194" s="104">
        <f>'Proforma - SITE 7'!AJ12</f>
        <v>0</v>
      </c>
      <c r="AL194" s="104">
        <f>'Proforma - SITE 7'!AK12</f>
        <v>0</v>
      </c>
      <c r="AM194" s="104">
        <f>'Proforma - SITE 7'!AL12</f>
        <v>0</v>
      </c>
      <c r="AN194" s="104">
        <f>'Proforma - SITE 7'!AM12</f>
        <v>0</v>
      </c>
      <c r="AO194" s="104">
        <f>'Proforma - SITE 7'!AN12</f>
        <v>0</v>
      </c>
      <c r="AP194" s="104">
        <f>'Proforma - SITE 7'!AO12</f>
        <v>0</v>
      </c>
      <c r="AQ194" s="104">
        <f>'Proforma - SITE 7'!AP12</f>
        <v>0</v>
      </c>
      <c r="AR194" s="104">
        <f>'Proforma - SITE 7'!AQ12</f>
        <v>0</v>
      </c>
      <c r="AS194" s="104">
        <f>'Proforma - SITE 7'!AR12</f>
        <v>0</v>
      </c>
      <c r="AT194" s="104">
        <f>'Proforma - SITE 7'!AS12</f>
        <v>0</v>
      </c>
      <c r="AU194" s="104">
        <f>'Proforma - SITE 7'!AT12</f>
        <v>0</v>
      </c>
      <c r="AV194" s="104">
        <f>'Proforma - SITE 7'!AU12</f>
        <v>0</v>
      </c>
      <c r="AW194" s="104">
        <f>'Proforma - SITE 7'!AV12</f>
        <v>0</v>
      </c>
      <c r="AX194" s="104">
        <f>'Proforma - SITE 7'!AW12</f>
        <v>0</v>
      </c>
      <c r="AY194" s="104">
        <f>'Proforma - SITE 7'!AX12</f>
        <v>0</v>
      </c>
      <c r="AZ194" s="104">
        <f>'Proforma - SITE 7'!AY12</f>
        <v>0</v>
      </c>
      <c r="BA194" s="104">
        <f>'Proforma - SITE 7'!AZ12</f>
        <v>0</v>
      </c>
      <c r="BB194" s="104">
        <f>'Proforma - SITE 7'!BA12</f>
        <v>0</v>
      </c>
      <c r="BC194" s="104">
        <f>'Proforma - SITE 7'!BB12</f>
        <v>0</v>
      </c>
      <c r="BD194" s="104">
        <f t="shared" si="13"/>
        <v>0</v>
      </c>
      <c r="BE194" s="104">
        <f>'Proforma - SITE 7'!BC12</f>
        <v>0</v>
      </c>
      <c r="BF194" s="104">
        <f>'Proforma - SITE 7'!BD12</f>
        <v>0</v>
      </c>
      <c r="BG194" s="104">
        <f>'Proforma - SITE 7'!BE12</f>
        <v>0</v>
      </c>
      <c r="BH194" s="104">
        <f>'Proforma - SITE 7'!BF12</f>
        <v>0</v>
      </c>
      <c r="BI194" s="104">
        <f>'Proforma - SITE 7'!BG12</f>
        <v>0</v>
      </c>
      <c r="BJ194" s="104">
        <f t="shared" si="14"/>
        <v>0</v>
      </c>
      <c r="BK194" s="104">
        <f>'Proforma - SITE 7'!BH12</f>
        <v>0</v>
      </c>
      <c r="BL194" s="104">
        <f>'Proforma - SITE 7'!BI12</f>
        <v>0</v>
      </c>
      <c r="BM194" s="104">
        <f t="shared" si="15"/>
        <v>0</v>
      </c>
      <c r="BN194" s="104">
        <f>'Proforma - SITE 7'!BJ12</f>
        <v>0</v>
      </c>
      <c r="BO194" s="104">
        <f>'Proforma - SITE 7'!BK12</f>
        <v>0</v>
      </c>
      <c r="BP194" s="104">
        <f>'Proforma - SITE 7'!BL12</f>
        <v>0</v>
      </c>
      <c r="BQ194" s="104">
        <f>'Proforma - SITE 7'!BM12</f>
        <v>0</v>
      </c>
      <c r="BR194" s="104">
        <f>'Proforma - SITE 7'!BN12</f>
        <v>0</v>
      </c>
      <c r="BS194" s="104">
        <f t="shared" si="16"/>
        <v>0</v>
      </c>
      <c r="BT194" s="104">
        <f t="shared" si="17"/>
        <v>0</v>
      </c>
    </row>
    <row r="195" spans="1:72" x14ac:dyDescent="0.25">
      <c r="A195" s="102" t="str">
        <f>'Proforma - SITE 7'!A13</f>
        <v/>
      </c>
      <c r="B195" s="102" t="str">
        <f>'Proforma - SITE 7'!B13</f>
        <v/>
      </c>
      <c r="C195" s="103" t="str">
        <f>'Proforma - SITE 7'!C13</f>
        <v/>
      </c>
      <c r="D195" s="105">
        <f>'Proforma - SITE 7'!D13</f>
        <v>0</v>
      </c>
      <c r="E195" s="105">
        <f>'Proforma - SITE 7'!E13</f>
        <v>0</v>
      </c>
      <c r="F195" s="105">
        <f>'Proforma - SITE 7'!F13</f>
        <v>0</v>
      </c>
      <c r="G195" s="105">
        <f>'Proforma - SITE 7'!G13</f>
        <v>0</v>
      </c>
      <c r="H195" s="105">
        <f>'Proforma - SITE 7'!H13</f>
        <v>0</v>
      </c>
      <c r="I195" s="104">
        <f>'Proforma - SITE 7'!I13</f>
        <v>0</v>
      </c>
      <c r="J195" s="104">
        <f>'Proforma - SITE 7'!J13</f>
        <v>0</v>
      </c>
      <c r="K195" s="104">
        <f>'Proforma - SITE 7'!K13</f>
        <v>0</v>
      </c>
      <c r="L195" s="104">
        <f>'Proforma - SITE 7'!L13</f>
        <v>0</v>
      </c>
      <c r="M195" s="104">
        <f>'Proforma - SITE 7'!M13</f>
        <v>0</v>
      </c>
      <c r="N195" s="104">
        <f>'Proforma - SITE 7'!N13</f>
        <v>0</v>
      </c>
      <c r="O195" s="104">
        <f>'Proforma - SITE 7'!O13</f>
        <v>0</v>
      </c>
      <c r="P195" s="104">
        <f>'Proforma - SITE 7'!P13</f>
        <v>0</v>
      </c>
      <c r="Q195" s="104">
        <f>'Proforma - SITE 7'!Q13</f>
        <v>0</v>
      </c>
      <c r="R195" s="104">
        <f>'Proforma - SITE 7'!R13</f>
        <v>0</v>
      </c>
      <c r="S195" s="104">
        <f>'Proforma - SITE 7'!S13</f>
        <v>0</v>
      </c>
      <c r="T195" s="104">
        <f>'Proforma - SITE 7'!T13</f>
        <v>0</v>
      </c>
      <c r="U195" s="104">
        <f>'Proforma - SITE 7'!U13</f>
        <v>0</v>
      </c>
      <c r="V195" s="104">
        <f>'Proforma - SITE 7'!V13</f>
        <v>0</v>
      </c>
      <c r="W195" s="104">
        <f>'Proforma - SITE 7'!W13</f>
        <v>0</v>
      </c>
      <c r="X195" s="104">
        <f>'Proforma - SITE 7'!X13</f>
        <v>0</v>
      </c>
      <c r="Y195" s="104">
        <f>'Proforma - SITE 7'!Y13</f>
        <v>0</v>
      </c>
      <c r="Z195" s="104">
        <f>'Proforma - SITE 7'!Z13</f>
        <v>0</v>
      </c>
      <c r="AA195" s="104">
        <f>'Proforma - SITE 7'!AA13</f>
        <v>0</v>
      </c>
      <c r="AB195" s="104">
        <f t="shared" ref="AB195:AB258" si="18">SUM(I195:AA195)</f>
        <v>0</v>
      </c>
      <c r="AC195" s="104">
        <f>'Proforma - SITE 7'!AB13</f>
        <v>0</v>
      </c>
      <c r="AD195" s="104">
        <f>'Proforma - SITE 7'!AC13</f>
        <v>0</v>
      </c>
      <c r="AE195" s="104">
        <f>'Proforma - SITE 7'!AD13</f>
        <v>0</v>
      </c>
      <c r="AF195" s="104">
        <f>'Proforma - SITE 7'!AE13</f>
        <v>0</v>
      </c>
      <c r="AG195" s="104">
        <f>'Proforma - SITE 7'!AF13</f>
        <v>0</v>
      </c>
      <c r="AH195" s="104">
        <f>'Proforma - SITE 7'!AG13</f>
        <v>0</v>
      </c>
      <c r="AI195" s="104">
        <f>'Proforma - SITE 7'!AH13</f>
        <v>0</v>
      </c>
      <c r="AJ195" s="104">
        <f>'Proforma - SITE 7'!AI13</f>
        <v>0</v>
      </c>
      <c r="AK195" s="104">
        <f>'Proforma - SITE 7'!AJ13</f>
        <v>0</v>
      </c>
      <c r="AL195" s="104">
        <f>'Proforma - SITE 7'!AK13</f>
        <v>0</v>
      </c>
      <c r="AM195" s="104">
        <f>'Proforma - SITE 7'!AL13</f>
        <v>0</v>
      </c>
      <c r="AN195" s="104">
        <f>'Proforma - SITE 7'!AM13</f>
        <v>0</v>
      </c>
      <c r="AO195" s="104">
        <f>'Proforma - SITE 7'!AN13</f>
        <v>0</v>
      </c>
      <c r="AP195" s="104">
        <f>'Proforma - SITE 7'!AO13</f>
        <v>0</v>
      </c>
      <c r="AQ195" s="104">
        <f>'Proforma - SITE 7'!AP13</f>
        <v>0</v>
      </c>
      <c r="AR195" s="104">
        <f>'Proforma - SITE 7'!AQ13</f>
        <v>0</v>
      </c>
      <c r="AS195" s="104">
        <f>'Proforma - SITE 7'!AR13</f>
        <v>0</v>
      </c>
      <c r="AT195" s="104">
        <f>'Proforma - SITE 7'!AS13</f>
        <v>0</v>
      </c>
      <c r="AU195" s="104">
        <f>'Proforma - SITE 7'!AT13</f>
        <v>0</v>
      </c>
      <c r="AV195" s="104">
        <f>'Proforma - SITE 7'!AU13</f>
        <v>0</v>
      </c>
      <c r="AW195" s="104">
        <f>'Proforma - SITE 7'!AV13</f>
        <v>0</v>
      </c>
      <c r="AX195" s="104">
        <f>'Proforma - SITE 7'!AW13</f>
        <v>0</v>
      </c>
      <c r="AY195" s="104">
        <f>'Proforma - SITE 7'!AX13</f>
        <v>0</v>
      </c>
      <c r="AZ195" s="104">
        <f>'Proforma - SITE 7'!AY13</f>
        <v>0</v>
      </c>
      <c r="BA195" s="104">
        <f>'Proforma - SITE 7'!AZ13</f>
        <v>0</v>
      </c>
      <c r="BB195" s="104">
        <f>'Proforma - SITE 7'!BA13</f>
        <v>0</v>
      </c>
      <c r="BC195" s="104">
        <f>'Proforma - SITE 7'!BB13</f>
        <v>0</v>
      </c>
      <c r="BD195" s="104">
        <f t="shared" ref="BD195:BD258" si="19">SUM(AC195:BC195)</f>
        <v>0</v>
      </c>
      <c r="BE195" s="104">
        <f>'Proforma - SITE 7'!BC13</f>
        <v>0</v>
      </c>
      <c r="BF195" s="104">
        <f>'Proforma - SITE 7'!BD13</f>
        <v>0</v>
      </c>
      <c r="BG195" s="104">
        <f>'Proforma - SITE 7'!BE13</f>
        <v>0</v>
      </c>
      <c r="BH195" s="104">
        <f>'Proforma - SITE 7'!BF13</f>
        <v>0</v>
      </c>
      <c r="BI195" s="104">
        <f>'Proforma - SITE 7'!BG13</f>
        <v>0</v>
      </c>
      <c r="BJ195" s="104">
        <f t="shared" ref="BJ195:BJ258" si="20">SUM(BE195:BI195)</f>
        <v>0</v>
      </c>
      <c r="BK195" s="104">
        <f>'Proforma - SITE 7'!BH13</f>
        <v>0</v>
      </c>
      <c r="BL195" s="104">
        <f>'Proforma - SITE 7'!BI13</f>
        <v>0</v>
      </c>
      <c r="BM195" s="104">
        <f t="shared" ref="BM195:BM258" si="21">SUM(BK195:BL195)</f>
        <v>0</v>
      </c>
      <c r="BN195" s="104">
        <f>'Proforma - SITE 7'!BJ13</f>
        <v>0</v>
      </c>
      <c r="BO195" s="104">
        <f>'Proforma - SITE 7'!BK13</f>
        <v>0</v>
      </c>
      <c r="BP195" s="104">
        <f>'Proforma - SITE 7'!BL13</f>
        <v>0</v>
      </c>
      <c r="BQ195" s="104">
        <f>'Proforma - SITE 7'!BM13</f>
        <v>0</v>
      </c>
      <c r="BR195" s="104">
        <f>'Proforma - SITE 7'!BN13</f>
        <v>0</v>
      </c>
      <c r="BS195" s="104">
        <f t="shared" ref="BS195:BS258" si="22">SUM(BN195:BR195)</f>
        <v>0</v>
      </c>
      <c r="BT195" s="104">
        <f t="shared" ref="BT195:BT258" si="23">SUM(AB195+BD195+BJ195+BM195+BS195)</f>
        <v>0</v>
      </c>
    </row>
    <row r="196" spans="1:72" x14ac:dyDescent="0.25">
      <c r="A196" s="102" t="str">
        <f>'Proforma - SITE 7'!A14</f>
        <v/>
      </c>
      <c r="B196" s="102" t="str">
        <f>'Proforma - SITE 7'!B14</f>
        <v/>
      </c>
      <c r="C196" s="103" t="str">
        <f>'Proforma - SITE 7'!C14</f>
        <v/>
      </c>
      <c r="D196" s="105">
        <f>'Proforma - SITE 7'!D14</f>
        <v>0</v>
      </c>
      <c r="E196" s="105">
        <f>'Proforma - SITE 7'!E14</f>
        <v>0</v>
      </c>
      <c r="F196" s="105">
        <f>'Proforma - SITE 7'!F14</f>
        <v>0</v>
      </c>
      <c r="G196" s="105">
        <f>'Proforma - SITE 7'!G14</f>
        <v>0</v>
      </c>
      <c r="H196" s="105">
        <f>'Proforma - SITE 7'!H14</f>
        <v>0</v>
      </c>
      <c r="I196" s="104">
        <f>'Proforma - SITE 7'!I14</f>
        <v>0</v>
      </c>
      <c r="J196" s="104">
        <f>'Proforma - SITE 7'!J14</f>
        <v>0</v>
      </c>
      <c r="K196" s="104">
        <f>'Proforma - SITE 7'!K14</f>
        <v>0</v>
      </c>
      <c r="L196" s="104">
        <f>'Proforma - SITE 7'!L14</f>
        <v>0</v>
      </c>
      <c r="M196" s="104">
        <f>'Proforma - SITE 7'!M14</f>
        <v>0</v>
      </c>
      <c r="N196" s="104">
        <f>'Proforma - SITE 7'!N14</f>
        <v>0</v>
      </c>
      <c r="O196" s="104">
        <f>'Proforma - SITE 7'!O14</f>
        <v>0</v>
      </c>
      <c r="P196" s="104">
        <f>'Proforma - SITE 7'!P14</f>
        <v>0</v>
      </c>
      <c r="Q196" s="104">
        <f>'Proforma - SITE 7'!Q14</f>
        <v>0</v>
      </c>
      <c r="R196" s="104">
        <f>'Proforma - SITE 7'!R14</f>
        <v>0</v>
      </c>
      <c r="S196" s="104">
        <f>'Proforma - SITE 7'!S14</f>
        <v>0</v>
      </c>
      <c r="T196" s="104">
        <f>'Proforma - SITE 7'!T14</f>
        <v>0</v>
      </c>
      <c r="U196" s="104">
        <f>'Proforma - SITE 7'!U14</f>
        <v>0</v>
      </c>
      <c r="V196" s="104">
        <f>'Proforma - SITE 7'!V14</f>
        <v>0</v>
      </c>
      <c r="W196" s="104">
        <f>'Proforma - SITE 7'!W14</f>
        <v>0</v>
      </c>
      <c r="X196" s="104">
        <f>'Proforma - SITE 7'!X14</f>
        <v>0</v>
      </c>
      <c r="Y196" s="104">
        <f>'Proforma - SITE 7'!Y14</f>
        <v>0</v>
      </c>
      <c r="Z196" s="104">
        <f>'Proforma - SITE 7'!Z14</f>
        <v>0</v>
      </c>
      <c r="AA196" s="104">
        <f>'Proforma - SITE 7'!AA14</f>
        <v>0</v>
      </c>
      <c r="AB196" s="104">
        <f t="shared" si="18"/>
        <v>0</v>
      </c>
      <c r="AC196" s="104">
        <f>'Proforma - SITE 7'!AB14</f>
        <v>0</v>
      </c>
      <c r="AD196" s="104">
        <f>'Proforma - SITE 7'!AC14</f>
        <v>0</v>
      </c>
      <c r="AE196" s="104">
        <f>'Proforma - SITE 7'!AD14</f>
        <v>0</v>
      </c>
      <c r="AF196" s="104">
        <f>'Proforma - SITE 7'!AE14</f>
        <v>0</v>
      </c>
      <c r="AG196" s="104">
        <f>'Proforma - SITE 7'!AF14</f>
        <v>0</v>
      </c>
      <c r="AH196" s="104">
        <f>'Proforma - SITE 7'!AG14</f>
        <v>0</v>
      </c>
      <c r="AI196" s="104">
        <f>'Proforma - SITE 7'!AH14</f>
        <v>0</v>
      </c>
      <c r="AJ196" s="104">
        <f>'Proforma - SITE 7'!AI14</f>
        <v>0</v>
      </c>
      <c r="AK196" s="104">
        <f>'Proforma - SITE 7'!AJ14</f>
        <v>0</v>
      </c>
      <c r="AL196" s="104">
        <f>'Proforma - SITE 7'!AK14</f>
        <v>0</v>
      </c>
      <c r="AM196" s="104">
        <f>'Proforma - SITE 7'!AL14</f>
        <v>0</v>
      </c>
      <c r="AN196" s="104">
        <f>'Proforma - SITE 7'!AM14</f>
        <v>0</v>
      </c>
      <c r="AO196" s="104">
        <f>'Proforma - SITE 7'!AN14</f>
        <v>0</v>
      </c>
      <c r="AP196" s="104">
        <f>'Proforma - SITE 7'!AO14</f>
        <v>0</v>
      </c>
      <c r="AQ196" s="104">
        <f>'Proforma - SITE 7'!AP14</f>
        <v>0</v>
      </c>
      <c r="AR196" s="104">
        <f>'Proforma - SITE 7'!AQ14</f>
        <v>0</v>
      </c>
      <c r="AS196" s="104">
        <f>'Proforma - SITE 7'!AR14</f>
        <v>0</v>
      </c>
      <c r="AT196" s="104">
        <f>'Proforma - SITE 7'!AS14</f>
        <v>0</v>
      </c>
      <c r="AU196" s="104">
        <f>'Proforma - SITE 7'!AT14</f>
        <v>0</v>
      </c>
      <c r="AV196" s="104">
        <f>'Proforma - SITE 7'!AU14</f>
        <v>0</v>
      </c>
      <c r="AW196" s="104">
        <f>'Proforma - SITE 7'!AV14</f>
        <v>0</v>
      </c>
      <c r="AX196" s="104">
        <f>'Proforma - SITE 7'!AW14</f>
        <v>0</v>
      </c>
      <c r="AY196" s="104">
        <f>'Proforma - SITE 7'!AX14</f>
        <v>0</v>
      </c>
      <c r="AZ196" s="104">
        <f>'Proforma - SITE 7'!AY14</f>
        <v>0</v>
      </c>
      <c r="BA196" s="104">
        <f>'Proforma - SITE 7'!AZ14</f>
        <v>0</v>
      </c>
      <c r="BB196" s="104">
        <f>'Proforma - SITE 7'!BA14</f>
        <v>0</v>
      </c>
      <c r="BC196" s="104">
        <f>'Proforma - SITE 7'!BB14</f>
        <v>0</v>
      </c>
      <c r="BD196" s="104">
        <f t="shared" si="19"/>
        <v>0</v>
      </c>
      <c r="BE196" s="104">
        <f>'Proforma - SITE 7'!BC14</f>
        <v>0</v>
      </c>
      <c r="BF196" s="104">
        <f>'Proforma - SITE 7'!BD14</f>
        <v>0</v>
      </c>
      <c r="BG196" s="104">
        <f>'Proforma - SITE 7'!BE14</f>
        <v>0</v>
      </c>
      <c r="BH196" s="104">
        <f>'Proforma - SITE 7'!BF14</f>
        <v>0</v>
      </c>
      <c r="BI196" s="104">
        <f>'Proforma - SITE 7'!BG14</f>
        <v>0</v>
      </c>
      <c r="BJ196" s="104">
        <f t="shared" si="20"/>
        <v>0</v>
      </c>
      <c r="BK196" s="104">
        <f>'Proforma - SITE 7'!BH14</f>
        <v>0</v>
      </c>
      <c r="BL196" s="104">
        <f>'Proforma - SITE 7'!BI14</f>
        <v>0</v>
      </c>
      <c r="BM196" s="104">
        <f t="shared" si="21"/>
        <v>0</v>
      </c>
      <c r="BN196" s="104">
        <f>'Proforma - SITE 7'!BJ14</f>
        <v>0</v>
      </c>
      <c r="BO196" s="104">
        <f>'Proforma - SITE 7'!BK14</f>
        <v>0</v>
      </c>
      <c r="BP196" s="104">
        <f>'Proforma - SITE 7'!BL14</f>
        <v>0</v>
      </c>
      <c r="BQ196" s="104">
        <f>'Proforma - SITE 7'!BM14</f>
        <v>0</v>
      </c>
      <c r="BR196" s="104">
        <f>'Proforma - SITE 7'!BN14</f>
        <v>0</v>
      </c>
      <c r="BS196" s="104">
        <f t="shared" si="22"/>
        <v>0</v>
      </c>
      <c r="BT196" s="104">
        <f t="shared" si="23"/>
        <v>0</v>
      </c>
    </row>
    <row r="197" spans="1:72" x14ac:dyDescent="0.25">
      <c r="A197" s="102" t="str">
        <f>'Proforma - SITE 7'!A15</f>
        <v/>
      </c>
      <c r="B197" s="102" t="str">
        <f>'Proforma - SITE 7'!B15</f>
        <v/>
      </c>
      <c r="C197" s="103" t="str">
        <f>'Proforma - SITE 7'!C15</f>
        <v/>
      </c>
      <c r="D197" s="105">
        <f>'Proforma - SITE 7'!D15</f>
        <v>0</v>
      </c>
      <c r="E197" s="105">
        <f>'Proforma - SITE 7'!E15</f>
        <v>0</v>
      </c>
      <c r="F197" s="105">
        <f>'Proforma - SITE 7'!F15</f>
        <v>0</v>
      </c>
      <c r="G197" s="105">
        <f>'Proforma - SITE 7'!G15</f>
        <v>0</v>
      </c>
      <c r="H197" s="105">
        <f>'Proforma - SITE 7'!H15</f>
        <v>0</v>
      </c>
      <c r="I197" s="104">
        <f>'Proforma - SITE 7'!I15</f>
        <v>0</v>
      </c>
      <c r="J197" s="104">
        <f>'Proforma - SITE 7'!J15</f>
        <v>0</v>
      </c>
      <c r="K197" s="104">
        <f>'Proforma - SITE 7'!K15</f>
        <v>0</v>
      </c>
      <c r="L197" s="104">
        <f>'Proforma - SITE 7'!L15</f>
        <v>0</v>
      </c>
      <c r="M197" s="104">
        <f>'Proforma - SITE 7'!M15</f>
        <v>0</v>
      </c>
      <c r="N197" s="104">
        <f>'Proforma - SITE 7'!N15</f>
        <v>0</v>
      </c>
      <c r="O197" s="104">
        <f>'Proforma - SITE 7'!O15</f>
        <v>0</v>
      </c>
      <c r="P197" s="104">
        <f>'Proforma - SITE 7'!P15</f>
        <v>0</v>
      </c>
      <c r="Q197" s="104">
        <f>'Proforma - SITE 7'!Q15</f>
        <v>0</v>
      </c>
      <c r="R197" s="104">
        <f>'Proforma - SITE 7'!R15</f>
        <v>0</v>
      </c>
      <c r="S197" s="104">
        <f>'Proforma - SITE 7'!S15</f>
        <v>0</v>
      </c>
      <c r="T197" s="104">
        <f>'Proforma - SITE 7'!T15</f>
        <v>0</v>
      </c>
      <c r="U197" s="104">
        <f>'Proforma - SITE 7'!U15</f>
        <v>0</v>
      </c>
      <c r="V197" s="104">
        <f>'Proforma - SITE 7'!V15</f>
        <v>0</v>
      </c>
      <c r="W197" s="104">
        <f>'Proforma - SITE 7'!W15</f>
        <v>0</v>
      </c>
      <c r="X197" s="104">
        <f>'Proforma - SITE 7'!X15</f>
        <v>0</v>
      </c>
      <c r="Y197" s="104">
        <f>'Proforma - SITE 7'!Y15</f>
        <v>0</v>
      </c>
      <c r="Z197" s="104">
        <f>'Proforma - SITE 7'!Z15</f>
        <v>0</v>
      </c>
      <c r="AA197" s="104">
        <f>'Proforma - SITE 7'!AA15</f>
        <v>0</v>
      </c>
      <c r="AB197" s="104">
        <f t="shared" si="18"/>
        <v>0</v>
      </c>
      <c r="AC197" s="104">
        <f>'Proforma - SITE 7'!AB15</f>
        <v>0</v>
      </c>
      <c r="AD197" s="104">
        <f>'Proforma - SITE 7'!AC15</f>
        <v>0</v>
      </c>
      <c r="AE197" s="104">
        <f>'Proforma - SITE 7'!AD15</f>
        <v>0</v>
      </c>
      <c r="AF197" s="104">
        <f>'Proforma - SITE 7'!AE15</f>
        <v>0</v>
      </c>
      <c r="AG197" s="104">
        <f>'Proforma - SITE 7'!AF15</f>
        <v>0</v>
      </c>
      <c r="AH197" s="104">
        <f>'Proforma - SITE 7'!AG15</f>
        <v>0</v>
      </c>
      <c r="AI197" s="104">
        <f>'Proforma - SITE 7'!AH15</f>
        <v>0</v>
      </c>
      <c r="AJ197" s="104">
        <f>'Proforma - SITE 7'!AI15</f>
        <v>0</v>
      </c>
      <c r="AK197" s="104">
        <f>'Proforma - SITE 7'!AJ15</f>
        <v>0</v>
      </c>
      <c r="AL197" s="104">
        <f>'Proforma - SITE 7'!AK15</f>
        <v>0</v>
      </c>
      <c r="AM197" s="104">
        <f>'Proforma - SITE 7'!AL15</f>
        <v>0</v>
      </c>
      <c r="AN197" s="104">
        <f>'Proforma - SITE 7'!AM15</f>
        <v>0</v>
      </c>
      <c r="AO197" s="104">
        <f>'Proforma - SITE 7'!AN15</f>
        <v>0</v>
      </c>
      <c r="AP197" s="104">
        <f>'Proforma - SITE 7'!AO15</f>
        <v>0</v>
      </c>
      <c r="AQ197" s="104">
        <f>'Proforma - SITE 7'!AP15</f>
        <v>0</v>
      </c>
      <c r="AR197" s="104">
        <f>'Proforma - SITE 7'!AQ15</f>
        <v>0</v>
      </c>
      <c r="AS197" s="104">
        <f>'Proforma - SITE 7'!AR15</f>
        <v>0</v>
      </c>
      <c r="AT197" s="104">
        <f>'Proforma - SITE 7'!AS15</f>
        <v>0</v>
      </c>
      <c r="AU197" s="104">
        <f>'Proforma - SITE 7'!AT15</f>
        <v>0</v>
      </c>
      <c r="AV197" s="104">
        <f>'Proforma - SITE 7'!AU15</f>
        <v>0</v>
      </c>
      <c r="AW197" s="104">
        <f>'Proforma - SITE 7'!AV15</f>
        <v>0</v>
      </c>
      <c r="AX197" s="104">
        <f>'Proforma - SITE 7'!AW15</f>
        <v>0</v>
      </c>
      <c r="AY197" s="104">
        <f>'Proforma - SITE 7'!AX15</f>
        <v>0</v>
      </c>
      <c r="AZ197" s="104">
        <f>'Proforma - SITE 7'!AY15</f>
        <v>0</v>
      </c>
      <c r="BA197" s="104">
        <f>'Proforma - SITE 7'!AZ15</f>
        <v>0</v>
      </c>
      <c r="BB197" s="104">
        <f>'Proforma - SITE 7'!BA15</f>
        <v>0</v>
      </c>
      <c r="BC197" s="104">
        <f>'Proforma - SITE 7'!BB15</f>
        <v>0</v>
      </c>
      <c r="BD197" s="104">
        <f t="shared" si="19"/>
        <v>0</v>
      </c>
      <c r="BE197" s="104">
        <f>'Proforma - SITE 7'!BC15</f>
        <v>0</v>
      </c>
      <c r="BF197" s="104">
        <f>'Proforma - SITE 7'!BD15</f>
        <v>0</v>
      </c>
      <c r="BG197" s="104">
        <f>'Proforma - SITE 7'!BE15</f>
        <v>0</v>
      </c>
      <c r="BH197" s="104">
        <f>'Proforma - SITE 7'!BF15</f>
        <v>0</v>
      </c>
      <c r="BI197" s="104">
        <f>'Proforma - SITE 7'!BG15</f>
        <v>0</v>
      </c>
      <c r="BJ197" s="104">
        <f t="shared" si="20"/>
        <v>0</v>
      </c>
      <c r="BK197" s="104">
        <f>'Proforma - SITE 7'!BH15</f>
        <v>0</v>
      </c>
      <c r="BL197" s="104">
        <f>'Proforma - SITE 7'!BI15</f>
        <v>0</v>
      </c>
      <c r="BM197" s="104">
        <f t="shared" si="21"/>
        <v>0</v>
      </c>
      <c r="BN197" s="104">
        <f>'Proforma - SITE 7'!BJ15</f>
        <v>0</v>
      </c>
      <c r="BO197" s="104">
        <f>'Proforma - SITE 7'!BK15</f>
        <v>0</v>
      </c>
      <c r="BP197" s="104">
        <f>'Proforma - SITE 7'!BL15</f>
        <v>0</v>
      </c>
      <c r="BQ197" s="104">
        <f>'Proforma - SITE 7'!BM15</f>
        <v>0</v>
      </c>
      <c r="BR197" s="104">
        <f>'Proforma - SITE 7'!BN15</f>
        <v>0</v>
      </c>
      <c r="BS197" s="104">
        <f t="shared" si="22"/>
        <v>0</v>
      </c>
      <c r="BT197" s="104">
        <f t="shared" si="23"/>
        <v>0</v>
      </c>
    </row>
    <row r="198" spans="1:72" x14ac:dyDescent="0.25">
      <c r="A198" s="102" t="str">
        <f>'Proforma - SITE 7'!A16</f>
        <v/>
      </c>
      <c r="B198" s="102" t="str">
        <f>'Proforma - SITE 7'!B16</f>
        <v/>
      </c>
      <c r="C198" s="103" t="str">
        <f>'Proforma - SITE 7'!C16</f>
        <v/>
      </c>
      <c r="D198" s="105">
        <f>'Proforma - SITE 7'!D16</f>
        <v>0</v>
      </c>
      <c r="E198" s="105">
        <f>'Proforma - SITE 7'!E16</f>
        <v>0</v>
      </c>
      <c r="F198" s="105">
        <f>'Proforma - SITE 7'!F16</f>
        <v>0</v>
      </c>
      <c r="G198" s="105">
        <f>'Proforma - SITE 7'!G16</f>
        <v>0</v>
      </c>
      <c r="H198" s="105">
        <f>'Proforma - SITE 7'!H16</f>
        <v>0</v>
      </c>
      <c r="I198" s="104">
        <f>'Proforma - SITE 7'!I16</f>
        <v>0</v>
      </c>
      <c r="J198" s="104">
        <f>'Proforma - SITE 7'!J16</f>
        <v>0</v>
      </c>
      <c r="K198" s="104">
        <f>'Proforma - SITE 7'!K16</f>
        <v>0</v>
      </c>
      <c r="L198" s="104">
        <f>'Proforma - SITE 7'!L16</f>
        <v>0</v>
      </c>
      <c r="M198" s="104">
        <f>'Proforma - SITE 7'!M16</f>
        <v>0</v>
      </c>
      <c r="N198" s="104">
        <f>'Proforma - SITE 7'!N16</f>
        <v>0</v>
      </c>
      <c r="O198" s="104">
        <f>'Proforma - SITE 7'!O16</f>
        <v>0</v>
      </c>
      <c r="P198" s="104">
        <f>'Proforma - SITE 7'!P16</f>
        <v>0</v>
      </c>
      <c r="Q198" s="104">
        <f>'Proforma - SITE 7'!Q16</f>
        <v>0</v>
      </c>
      <c r="R198" s="104">
        <f>'Proforma - SITE 7'!R16</f>
        <v>0</v>
      </c>
      <c r="S198" s="104">
        <f>'Proforma - SITE 7'!S16</f>
        <v>0</v>
      </c>
      <c r="T198" s="104">
        <f>'Proforma - SITE 7'!T16</f>
        <v>0</v>
      </c>
      <c r="U198" s="104">
        <f>'Proforma - SITE 7'!U16</f>
        <v>0</v>
      </c>
      <c r="V198" s="104">
        <f>'Proforma - SITE 7'!V16</f>
        <v>0</v>
      </c>
      <c r="W198" s="104">
        <f>'Proforma - SITE 7'!W16</f>
        <v>0</v>
      </c>
      <c r="X198" s="104">
        <f>'Proforma - SITE 7'!X16</f>
        <v>0</v>
      </c>
      <c r="Y198" s="104">
        <f>'Proforma - SITE 7'!Y16</f>
        <v>0</v>
      </c>
      <c r="Z198" s="104">
        <f>'Proforma - SITE 7'!Z16</f>
        <v>0</v>
      </c>
      <c r="AA198" s="104">
        <f>'Proforma - SITE 7'!AA16</f>
        <v>0</v>
      </c>
      <c r="AB198" s="104">
        <f t="shared" si="18"/>
        <v>0</v>
      </c>
      <c r="AC198" s="104">
        <f>'Proforma - SITE 7'!AB16</f>
        <v>0</v>
      </c>
      <c r="AD198" s="104">
        <f>'Proforma - SITE 7'!AC16</f>
        <v>0</v>
      </c>
      <c r="AE198" s="104">
        <f>'Proforma - SITE 7'!AD16</f>
        <v>0</v>
      </c>
      <c r="AF198" s="104">
        <f>'Proforma - SITE 7'!AE16</f>
        <v>0</v>
      </c>
      <c r="AG198" s="104">
        <f>'Proforma - SITE 7'!AF16</f>
        <v>0</v>
      </c>
      <c r="AH198" s="104">
        <f>'Proforma - SITE 7'!AG16</f>
        <v>0</v>
      </c>
      <c r="AI198" s="104">
        <f>'Proforma - SITE 7'!AH16</f>
        <v>0</v>
      </c>
      <c r="AJ198" s="104">
        <f>'Proforma - SITE 7'!AI16</f>
        <v>0</v>
      </c>
      <c r="AK198" s="104">
        <f>'Proforma - SITE 7'!AJ16</f>
        <v>0</v>
      </c>
      <c r="AL198" s="104">
        <f>'Proforma - SITE 7'!AK16</f>
        <v>0</v>
      </c>
      <c r="AM198" s="104">
        <f>'Proforma - SITE 7'!AL16</f>
        <v>0</v>
      </c>
      <c r="AN198" s="104">
        <f>'Proforma - SITE 7'!AM16</f>
        <v>0</v>
      </c>
      <c r="AO198" s="104">
        <f>'Proforma - SITE 7'!AN16</f>
        <v>0</v>
      </c>
      <c r="AP198" s="104">
        <f>'Proforma - SITE 7'!AO16</f>
        <v>0</v>
      </c>
      <c r="AQ198" s="104">
        <f>'Proforma - SITE 7'!AP16</f>
        <v>0</v>
      </c>
      <c r="AR198" s="104">
        <f>'Proforma - SITE 7'!AQ16</f>
        <v>0</v>
      </c>
      <c r="AS198" s="104">
        <f>'Proforma - SITE 7'!AR16</f>
        <v>0</v>
      </c>
      <c r="AT198" s="104">
        <f>'Proforma - SITE 7'!AS16</f>
        <v>0</v>
      </c>
      <c r="AU198" s="104">
        <f>'Proforma - SITE 7'!AT16</f>
        <v>0</v>
      </c>
      <c r="AV198" s="104">
        <f>'Proforma - SITE 7'!AU16</f>
        <v>0</v>
      </c>
      <c r="AW198" s="104">
        <f>'Proforma - SITE 7'!AV16</f>
        <v>0</v>
      </c>
      <c r="AX198" s="104">
        <f>'Proforma - SITE 7'!AW16</f>
        <v>0</v>
      </c>
      <c r="AY198" s="104">
        <f>'Proforma - SITE 7'!AX16</f>
        <v>0</v>
      </c>
      <c r="AZ198" s="104">
        <f>'Proforma - SITE 7'!AY16</f>
        <v>0</v>
      </c>
      <c r="BA198" s="104">
        <f>'Proforma - SITE 7'!AZ16</f>
        <v>0</v>
      </c>
      <c r="BB198" s="104">
        <f>'Proforma - SITE 7'!BA16</f>
        <v>0</v>
      </c>
      <c r="BC198" s="104">
        <f>'Proforma - SITE 7'!BB16</f>
        <v>0</v>
      </c>
      <c r="BD198" s="104">
        <f t="shared" si="19"/>
        <v>0</v>
      </c>
      <c r="BE198" s="104">
        <f>'Proforma - SITE 7'!BC16</f>
        <v>0</v>
      </c>
      <c r="BF198" s="104">
        <f>'Proforma - SITE 7'!BD16</f>
        <v>0</v>
      </c>
      <c r="BG198" s="104">
        <f>'Proforma - SITE 7'!BE16</f>
        <v>0</v>
      </c>
      <c r="BH198" s="104">
        <f>'Proforma - SITE 7'!BF16</f>
        <v>0</v>
      </c>
      <c r="BI198" s="104">
        <f>'Proforma - SITE 7'!BG16</f>
        <v>0</v>
      </c>
      <c r="BJ198" s="104">
        <f t="shared" si="20"/>
        <v>0</v>
      </c>
      <c r="BK198" s="104">
        <f>'Proforma - SITE 7'!BH16</f>
        <v>0</v>
      </c>
      <c r="BL198" s="104">
        <f>'Proforma - SITE 7'!BI16</f>
        <v>0</v>
      </c>
      <c r="BM198" s="104">
        <f t="shared" si="21"/>
        <v>0</v>
      </c>
      <c r="BN198" s="104">
        <f>'Proforma - SITE 7'!BJ16</f>
        <v>0</v>
      </c>
      <c r="BO198" s="104">
        <f>'Proforma - SITE 7'!BK16</f>
        <v>0</v>
      </c>
      <c r="BP198" s="104">
        <f>'Proforma - SITE 7'!BL16</f>
        <v>0</v>
      </c>
      <c r="BQ198" s="104">
        <f>'Proforma - SITE 7'!BM16</f>
        <v>0</v>
      </c>
      <c r="BR198" s="104">
        <f>'Proforma - SITE 7'!BN16</f>
        <v>0</v>
      </c>
      <c r="BS198" s="104">
        <f t="shared" si="22"/>
        <v>0</v>
      </c>
      <c r="BT198" s="104">
        <f t="shared" si="23"/>
        <v>0</v>
      </c>
    </row>
    <row r="199" spans="1:72" x14ac:dyDescent="0.25">
      <c r="A199" s="102" t="str">
        <f>'Proforma - SITE 7'!A17</f>
        <v/>
      </c>
      <c r="B199" s="102" t="str">
        <f>'Proforma - SITE 7'!B17</f>
        <v/>
      </c>
      <c r="C199" s="103" t="str">
        <f>'Proforma - SITE 7'!C17</f>
        <v/>
      </c>
      <c r="D199" s="105">
        <f>'Proforma - SITE 7'!D17</f>
        <v>0</v>
      </c>
      <c r="E199" s="105">
        <f>'Proforma - SITE 7'!E17</f>
        <v>0</v>
      </c>
      <c r="F199" s="105">
        <f>'Proforma - SITE 7'!F17</f>
        <v>0</v>
      </c>
      <c r="G199" s="105">
        <f>'Proforma - SITE 7'!G17</f>
        <v>0</v>
      </c>
      <c r="H199" s="105">
        <f>'Proforma - SITE 7'!H17</f>
        <v>0</v>
      </c>
      <c r="I199" s="104">
        <f>'Proforma - SITE 7'!I17</f>
        <v>0</v>
      </c>
      <c r="J199" s="104">
        <f>'Proforma - SITE 7'!J17</f>
        <v>0</v>
      </c>
      <c r="K199" s="104">
        <f>'Proforma - SITE 7'!K17</f>
        <v>0</v>
      </c>
      <c r="L199" s="104">
        <f>'Proforma - SITE 7'!L17</f>
        <v>0</v>
      </c>
      <c r="M199" s="104">
        <f>'Proforma - SITE 7'!M17</f>
        <v>0</v>
      </c>
      <c r="N199" s="104">
        <f>'Proforma - SITE 7'!N17</f>
        <v>0</v>
      </c>
      <c r="O199" s="104">
        <f>'Proforma - SITE 7'!O17</f>
        <v>0</v>
      </c>
      <c r="P199" s="104">
        <f>'Proforma - SITE 7'!P17</f>
        <v>0</v>
      </c>
      <c r="Q199" s="104">
        <f>'Proforma - SITE 7'!Q17</f>
        <v>0</v>
      </c>
      <c r="R199" s="104">
        <f>'Proforma - SITE 7'!R17</f>
        <v>0</v>
      </c>
      <c r="S199" s="104">
        <f>'Proforma - SITE 7'!S17</f>
        <v>0</v>
      </c>
      <c r="T199" s="104">
        <f>'Proforma - SITE 7'!T17</f>
        <v>0</v>
      </c>
      <c r="U199" s="104">
        <f>'Proforma - SITE 7'!U17</f>
        <v>0</v>
      </c>
      <c r="V199" s="104">
        <f>'Proforma - SITE 7'!V17</f>
        <v>0</v>
      </c>
      <c r="W199" s="104">
        <f>'Proforma - SITE 7'!W17</f>
        <v>0</v>
      </c>
      <c r="X199" s="104">
        <f>'Proforma - SITE 7'!X17</f>
        <v>0</v>
      </c>
      <c r="Y199" s="104">
        <f>'Proforma - SITE 7'!Y17</f>
        <v>0</v>
      </c>
      <c r="Z199" s="104">
        <f>'Proforma - SITE 7'!Z17</f>
        <v>0</v>
      </c>
      <c r="AA199" s="104">
        <f>'Proforma - SITE 7'!AA17</f>
        <v>0</v>
      </c>
      <c r="AB199" s="104">
        <f t="shared" si="18"/>
        <v>0</v>
      </c>
      <c r="AC199" s="104">
        <f>'Proforma - SITE 7'!AB17</f>
        <v>0</v>
      </c>
      <c r="AD199" s="104">
        <f>'Proforma - SITE 7'!AC17</f>
        <v>0</v>
      </c>
      <c r="AE199" s="104">
        <f>'Proforma - SITE 7'!AD17</f>
        <v>0</v>
      </c>
      <c r="AF199" s="104">
        <f>'Proforma - SITE 7'!AE17</f>
        <v>0</v>
      </c>
      <c r="AG199" s="104">
        <f>'Proforma - SITE 7'!AF17</f>
        <v>0</v>
      </c>
      <c r="AH199" s="104">
        <f>'Proforma - SITE 7'!AG17</f>
        <v>0</v>
      </c>
      <c r="AI199" s="104">
        <f>'Proforma - SITE 7'!AH17</f>
        <v>0</v>
      </c>
      <c r="AJ199" s="104">
        <f>'Proforma - SITE 7'!AI17</f>
        <v>0</v>
      </c>
      <c r="AK199" s="104">
        <f>'Proforma - SITE 7'!AJ17</f>
        <v>0</v>
      </c>
      <c r="AL199" s="104">
        <f>'Proforma - SITE 7'!AK17</f>
        <v>0</v>
      </c>
      <c r="AM199" s="104">
        <f>'Proforma - SITE 7'!AL17</f>
        <v>0</v>
      </c>
      <c r="AN199" s="104">
        <f>'Proforma - SITE 7'!AM17</f>
        <v>0</v>
      </c>
      <c r="AO199" s="104">
        <f>'Proforma - SITE 7'!AN17</f>
        <v>0</v>
      </c>
      <c r="AP199" s="104">
        <f>'Proforma - SITE 7'!AO17</f>
        <v>0</v>
      </c>
      <c r="AQ199" s="104">
        <f>'Proforma - SITE 7'!AP17</f>
        <v>0</v>
      </c>
      <c r="AR199" s="104">
        <f>'Proforma - SITE 7'!AQ17</f>
        <v>0</v>
      </c>
      <c r="AS199" s="104">
        <f>'Proforma - SITE 7'!AR17</f>
        <v>0</v>
      </c>
      <c r="AT199" s="104">
        <f>'Proforma - SITE 7'!AS17</f>
        <v>0</v>
      </c>
      <c r="AU199" s="104">
        <f>'Proforma - SITE 7'!AT17</f>
        <v>0</v>
      </c>
      <c r="AV199" s="104">
        <f>'Proforma - SITE 7'!AU17</f>
        <v>0</v>
      </c>
      <c r="AW199" s="104">
        <f>'Proforma - SITE 7'!AV17</f>
        <v>0</v>
      </c>
      <c r="AX199" s="104">
        <f>'Proforma - SITE 7'!AW17</f>
        <v>0</v>
      </c>
      <c r="AY199" s="104">
        <f>'Proforma - SITE 7'!AX17</f>
        <v>0</v>
      </c>
      <c r="AZ199" s="104">
        <f>'Proforma - SITE 7'!AY17</f>
        <v>0</v>
      </c>
      <c r="BA199" s="104">
        <f>'Proforma - SITE 7'!AZ17</f>
        <v>0</v>
      </c>
      <c r="BB199" s="104">
        <f>'Proforma - SITE 7'!BA17</f>
        <v>0</v>
      </c>
      <c r="BC199" s="104">
        <f>'Proforma - SITE 7'!BB17</f>
        <v>0</v>
      </c>
      <c r="BD199" s="104">
        <f t="shared" si="19"/>
        <v>0</v>
      </c>
      <c r="BE199" s="104">
        <f>'Proforma - SITE 7'!BC17</f>
        <v>0</v>
      </c>
      <c r="BF199" s="104">
        <f>'Proforma - SITE 7'!BD17</f>
        <v>0</v>
      </c>
      <c r="BG199" s="104">
        <f>'Proforma - SITE 7'!BE17</f>
        <v>0</v>
      </c>
      <c r="BH199" s="104">
        <f>'Proforma - SITE 7'!BF17</f>
        <v>0</v>
      </c>
      <c r="BI199" s="104">
        <f>'Proforma - SITE 7'!BG17</f>
        <v>0</v>
      </c>
      <c r="BJ199" s="104">
        <f t="shared" si="20"/>
        <v>0</v>
      </c>
      <c r="BK199" s="104">
        <f>'Proforma - SITE 7'!BH17</f>
        <v>0</v>
      </c>
      <c r="BL199" s="104">
        <f>'Proforma - SITE 7'!BI17</f>
        <v>0</v>
      </c>
      <c r="BM199" s="104">
        <f t="shared" si="21"/>
        <v>0</v>
      </c>
      <c r="BN199" s="104">
        <f>'Proforma - SITE 7'!BJ17</f>
        <v>0</v>
      </c>
      <c r="BO199" s="104">
        <f>'Proforma - SITE 7'!BK17</f>
        <v>0</v>
      </c>
      <c r="BP199" s="104">
        <f>'Proforma - SITE 7'!BL17</f>
        <v>0</v>
      </c>
      <c r="BQ199" s="104">
        <f>'Proforma - SITE 7'!BM17</f>
        <v>0</v>
      </c>
      <c r="BR199" s="104">
        <f>'Proforma - SITE 7'!BN17</f>
        <v>0</v>
      </c>
      <c r="BS199" s="104">
        <f t="shared" si="22"/>
        <v>0</v>
      </c>
      <c r="BT199" s="104">
        <f t="shared" si="23"/>
        <v>0</v>
      </c>
    </row>
    <row r="200" spans="1:72" x14ac:dyDescent="0.25">
      <c r="A200" s="102" t="str">
        <f>'Proforma - SITE 7'!A18</f>
        <v/>
      </c>
      <c r="B200" s="102" t="str">
        <f>'Proforma - SITE 7'!B18</f>
        <v/>
      </c>
      <c r="C200" s="103" t="str">
        <f>'Proforma - SITE 7'!C18</f>
        <v/>
      </c>
      <c r="D200" s="105">
        <f>'Proforma - SITE 7'!D18</f>
        <v>0</v>
      </c>
      <c r="E200" s="105">
        <f>'Proforma - SITE 7'!E18</f>
        <v>0</v>
      </c>
      <c r="F200" s="105">
        <f>'Proforma - SITE 7'!F18</f>
        <v>0</v>
      </c>
      <c r="G200" s="105">
        <f>'Proforma - SITE 7'!G18</f>
        <v>0</v>
      </c>
      <c r="H200" s="105">
        <f>'Proforma - SITE 7'!H18</f>
        <v>0</v>
      </c>
      <c r="I200" s="104">
        <f>'Proforma - SITE 7'!I18</f>
        <v>0</v>
      </c>
      <c r="J200" s="104">
        <f>'Proforma - SITE 7'!J18</f>
        <v>0</v>
      </c>
      <c r="K200" s="104">
        <f>'Proforma - SITE 7'!K18</f>
        <v>0</v>
      </c>
      <c r="L200" s="104">
        <f>'Proforma - SITE 7'!L18</f>
        <v>0</v>
      </c>
      <c r="M200" s="104">
        <f>'Proforma - SITE 7'!M18</f>
        <v>0</v>
      </c>
      <c r="N200" s="104">
        <f>'Proforma - SITE 7'!N18</f>
        <v>0</v>
      </c>
      <c r="O200" s="104">
        <f>'Proforma - SITE 7'!O18</f>
        <v>0</v>
      </c>
      <c r="P200" s="104">
        <f>'Proforma - SITE 7'!P18</f>
        <v>0</v>
      </c>
      <c r="Q200" s="104">
        <f>'Proforma - SITE 7'!Q18</f>
        <v>0</v>
      </c>
      <c r="R200" s="104">
        <f>'Proforma - SITE 7'!R18</f>
        <v>0</v>
      </c>
      <c r="S200" s="104">
        <f>'Proforma - SITE 7'!S18</f>
        <v>0</v>
      </c>
      <c r="T200" s="104">
        <f>'Proforma - SITE 7'!T18</f>
        <v>0</v>
      </c>
      <c r="U200" s="104">
        <f>'Proforma - SITE 7'!U18</f>
        <v>0</v>
      </c>
      <c r="V200" s="104">
        <f>'Proforma - SITE 7'!V18</f>
        <v>0</v>
      </c>
      <c r="W200" s="104">
        <f>'Proforma - SITE 7'!W18</f>
        <v>0</v>
      </c>
      <c r="X200" s="104">
        <f>'Proforma - SITE 7'!X18</f>
        <v>0</v>
      </c>
      <c r="Y200" s="104">
        <f>'Proforma - SITE 7'!Y18</f>
        <v>0</v>
      </c>
      <c r="Z200" s="104">
        <f>'Proforma - SITE 7'!Z18</f>
        <v>0</v>
      </c>
      <c r="AA200" s="104">
        <f>'Proforma - SITE 7'!AA18</f>
        <v>0</v>
      </c>
      <c r="AB200" s="104">
        <f t="shared" si="18"/>
        <v>0</v>
      </c>
      <c r="AC200" s="104">
        <f>'Proforma - SITE 7'!AB18</f>
        <v>0</v>
      </c>
      <c r="AD200" s="104">
        <f>'Proforma - SITE 7'!AC18</f>
        <v>0</v>
      </c>
      <c r="AE200" s="104">
        <f>'Proforma - SITE 7'!AD18</f>
        <v>0</v>
      </c>
      <c r="AF200" s="104">
        <f>'Proforma - SITE 7'!AE18</f>
        <v>0</v>
      </c>
      <c r="AG200" s="104">
        <f>'Proforma - SITE 7'!AF18</f>
        <v>0</v>
      </c>
      <c r="AH200" s="104">
        <f>'Proforma - SITE 7'!AG18</f>
        <v>0</v>
      </c>
      <c r="AI200" s="104">
        <f>'Proforma - SITE 7'!AH18</f>
        <v>0</v>
      </c>
      <c r="AJ200" s="104">
        <f>'Proforma - SITE 7'!AI18</f>
        <v>0</v>
      </c>
      <c r="AK200" s="104">
        <f>'Proforma - SITE 7'!AJ18</f>
        <v>0</v>
      </c>
      <c r="AL200" s="104">
        <f>'Proforma - SITE 7'!AK18</f>
        <v>0</v>
      </c>
      <c r="AM200" s="104">
        <f>'Proforma - SITE 7'!AL18</f>
        <v>0</v>
      </c>
      <c r="AN200" s="104">
        <f>'Proforma - SITE 7'!AM18</f>
        <v>0</v>
      </c>
      <c r="AO200" s="104">
        <f>'Proforma - SITE 7'!AN18</f>
        <v>0</v>
      </c>
      <c r="AP200" s="104">
        <f>'Proforma - SITE 7'!AO18</f>
        <v>0</v>
      </c>
      <c r="AQ200" s="104">
        <f>'Proforma - SITE 7'!AP18</f>
        <v>0</v>
      </c>
      <c r="AR200" s="104">
        <f>'Proforma - SITE 7'!AQ18</f>
        <v>0</v>
      </c>
      <c r="AS200" s="104">
        <f>'Proforma - SITE 7'!AR18</f>
        <v>0</v>
      </c>
      <c r="AT200" s="104">
        <f>'Proforma - SITE 7'!AS18</f>
        <v>0</v>
      </c>
      <c r="AU200" s="104">
        <f>'Proforma - SITE 7'!AT18</f>
        <v>0</v>
      </c>
      <c r="AV200" s="104">
        <f>'Proforma - SITE 7'!AU18</f>
        <v>0</v>
      </c>
      <c r="AW200" s="104">
        <f>'Proforma - SITE 7'!AV18</f>
        <v>0</v>
      </c>
      <c r="AX200" s="104">
        <f>'Proforma - SITE 7'!AW18</f>
        <v>0</v>
      </c>
      <c r="AY200" s="104">
        <f>'Proforma - SITE 7'!AX18</f>
        <v>0</v>
      </c>
      <c r="AZ200" s="104">
        <f>'Proforma - SITE 7'!AY18</f>
        <v>0</v>
      </c>
      <c r="BA200" s="104">
        <f>'Proforma - SITE 7'!AZ18</f>
        <v>0</v>
      </c>
      <c r="BB200" s="104">
        <f>'Proforma - SITE 7'!BA18</f>
        <v>0</v>
      </c>
      <c r="BC200" s="104">
        <f>'Proforma - SITE 7'!BB18</f>
        <v>0</v>
      </c>
      <c r="BD200" s="104">
        <f t="shared" si="19"/>
        <v>0</v>
      </c>
      <c r="BE200" s="104">
        <f>'Proforma - SITE 7'!BC18</f>
        <v>0</v>
      </c>
      <c r="BF200" s="104">
        <f>'Proforma - SITE 7'!BD18</f>
        <v>0</v>
      </c>
      <c r="BG200" s="104">
        <f>'Proforma - SITE 7'!BE18</f>
        <v>0</v>
      </c>
      <c r="BH200" s="104">
        <f>'Proforma - SITE 7'!BF18</f>
        <v>0</v>
      </c>
      <c r="BI200" s="104">
        <f>'Proforma - SITE 7'!BG18</f>
        <v>0</v>
      </c>
      <c r="BJ200" s="104">
        <f t="shared" si="20"/>
        <v>0</v>
      </c>
      <c r="BK200" s="104">
        <f>'Proforma - SITE 7'!BH18</f>
        <v>0</v>
      </c>
      <c r="BL200" s="104">
        <f>'Proforma - SITE 7'!BI18</f>
        <v>0</v>
      </c>
      <c r="BM200" s="104">
        <f t="shared" si="21"/>
        <v>0</v>
      </c>
      <c r="BN200" s="104">
        <f>'Proforma - SITE 7'!BJ18</f>
        <v>0</v>
      </c>
      <c r="BO200" s="104">
        <f>'Proforma - SITE 7'!BK18</f>
        <v>0</v>
      </c>
      <c r="BP200" s="104">
        <f>'Proforma - SITE 7'!BL18</f>
        <v>0</v>
      </c>
      <c r="BQ200" s="104">
        <f>'Proforma - SITE 7'!BM18</f>
        <v>0</v>
      </c>
      <c r="BR200" s="104">
        <f>'Proforma - SITE 7'!BN18</f>
        <v>0</v>
      </c>
      <c r="BS200" s="104">
        <f t="shared" si="22"/>
        <v>0</v>
      </c>
      <c r="BT200" s="104">
        <f t="shared" si="23"/>
        <v>0</v>
      </c>
    </row>
    <row r="201" spans="1:72" x14ac:dyDescent="0.25">
      <c r="A201" s="102" t="str">
        <f>'Proforma - SITE 7'!A19</f>
        <v/>
      </c>
      <c r="B201" s="102" t="str">
        <f>'Proforma - SITE 7'!B19</f>
        <v/>
      </c>
      <c r="C201" s="103" t="str">
        <f>'Proforma - SITE 7'!C19</f>
        <v/>
      </c>
      <c r="D201" s="105">
        <f>'Proforma - SITE 7'!D19</f>
        <v>0</v>
      </c>
      <c r="E201" s="105">
        <f>'Proforma - SITE 7'!E19</f>
        <v>0</v>
      </c>
      <c r="F201" s="105">
        <f>'Proforma - SITE 7'!F19</f>
        <v>0</v>
      </c>
      <c r="G201" s="105">
        <f>'Proforma - SITE 7'!G19</f>
        <v>0</v>
      </c>
      <c r="H201" s="105">
        <f>'Proforma - SITE 7'!H19</f>
        <v>0</v>
      </c>
      <c r="I201" s="104">
        <f>'Proforma - SITE 7'!I19</f>
        <v>0</v>
      </c>
      <c r="J201" s="104">
        <f>'Proforma - SITE 7'!J19</f>
        <v>0</v>
      </c>
      <c r="K201" s="104">
        <f>'Proforma - SITE 7'!K19</f>
        <v>0</v>
      </c>
      <c r="L201" s="104">
        <f>'Proforma - SITE 7'!L19</f>
        <v>0</v>
      </c>
      <c r="M201" s="104">
        <f>'Proforma - SITE 7'!M19</f>
        <v>0</v>
      </c>
      <c r="N201" s="104">
        <f>'Proforma - SITE 7'!N19</f>
        <v>0</v>
      </c>
      <c r="O201" s="104">
        <f>'Proforma - SITE 7'!O19</f>
        <v>0</v>
      </c>
      <c r="P201" s="104">
        <f>'Proforma - SITE 7'!P19</f>
        <v>0</v>
      </c>
      <c r="Q201" s="104">
        <f>'Proforma - SITE 7'!Q19</f>
        <v>0</v>
      </c>
      <c r="R201" s="104">
        <f>'Proforma - SITE 7'!R19</f>
        <v>0</v>
      </c>
      <c r="S201" s="104">
        <f>'Proforma - SITE 7'!S19</f>
        <v>0</v>
      </c>
      <c r="T201" s="104">
        <f>'Proforma - SITE 7'!T19</f>
        <v>0</v>
      </c>
      <c r="U201" s="104">
        <f>'Proforma - SITE 7'!U19</f>
        <v>0</v>
      </c>
      <c r="V201" s="104">
        <f>'Proforma - SITE 7'!V19</f>
        <v>0</v>
      </c>
      <c r="W201" s="104">
        <f>'Proforma - SITE 7'!W19</f>
        <v>0</v>
      </c>
      <c r="X201" s="104">
        <f>'Proforma - SITE 7'!X19</f>
        <v>0</v>
      </c>
      <c r="Y201" s="104">
        <f>'Proforma - SITE 7'!Y19</f>
        <v>0</v>
      </c>
      <c r="Z201" s="104">
        <f>'Proforma - SITE 7'!Z19</f>
        <v>0</v>
      </c>
      <c r="AA201" s="104">
        <f>'Proforma - SITE 7'!AA19</f>
        <v>0</v>
      </c>
      <c r="AB201" s="104">
        <f t="shared" si="18"/>
        <v>0</v>
      </c>
      <c r="AC201" s="104">
        <f>'Proforma - SITE 7'!AB19</f>
        <v>0</v>
      </c>
      <c r="AD201" s="104">
        <f>'Proforma - SITE 7'!AC19</f>
        <v>0</v>
      </c>
      <c r="AE201" s="104">
        <f>'Proforma - SITE 7'!AD19</f>
        <v>0</v>
      </c>
      <c r="AF201" s="104">
        <f>'Proforma - SITE 7'!AE19</f>
        <v>0</v>
      </c>
      <c r="AG201" s="104">
        <f>'Proforma - SITE 7'!AF19</f>
        <v>0</v>
      </c>
      <c r="AH201" s="104">
        <f>'Proforma - SITE 7'!AG19</f>
        <v>0</v>
      </c>
      <c r="AI201" s="104">
        <f>'Proforma - SITE 7'!AH19</f>
        <v>0</v>
      </c>
      <c r="AJ201" s="104">
        <f>'Proforma - SITE 7'!AI19</f>
        <v>0</v>
      </c>
      <c r="AK201" s="104">
        <f>'Proforma - SITE 7'!AJ19</f>
        <v>0</v>
      </c>
      <c r="AL201" s="104">
        <f>'Proforma - SITE 7'!AK19</f>
        <v>0</v>
      </c>
      <c r="AM201" s="104">
        <f>'Proforma - SITE 7'!AL19</f>
        <v>0</v>
      </c>
      <c r="AN201" s="104">
        <f>'Proforma - SITE 7'!AM19</f>
        <v>0</v>
      </c>
      <c r="AO201" s="104">
        <f>'Proforma - SITE 7'!AN19</f>
        <v>0</v>
      </c>
      <c r="AP201" s="104">
        <f>'Proforma - SITE 7'!AO19</f>
        <v>0</v>
      </c>
      <c r="AQ201" s="104">
        <f>'Proforma - SITE 7'!AP19</f>
        <v>0</v>
      </c>
      <c r="AR201" s="104">
        <f>'Proforma - SITE 7'!AQ19</f>
        <v>0</v>
      </c>
      <c r="AS201" s="104">
        <f>'Proforma - SITE 7'!AR19</f>
        <v>0</v>
      </c>
      <c r="AT201" s="104">
        <f>'Proforma - SITE 7'!AS19</f>
        <v>0</v>
      </c>
      <c r="AU201" s="104">
        <f>'Proforma - SITE 7'!AT19</f>
        <v>0</v>
      </c>
      <c r="AV201" s="104">
        <f>'Proforma - SITE 7'!AU19</f>
        <v>0</v>
      </c>
      <c r="AW201" s="104">
        <f>'Proforma - SITE 7'!AV19</f>
        <v>0</v>
      </c>
      <c r="AX201" s="104">
        <f>'Proforma - SITE 7'!AW19</f>
        <v>0</v>
      </c>
      <c r="AY201" s="104">
        <f>'Proforma - SITE 7'!AX19</f>
        <v>0</v>
      </c>
      <c r="AZ201" s="104">
        <f>'Proforma - SITE 7'!AY19</f>
        <v>0</v>
      </c>
      <c r="BA201" s="104">
        <f>'Proforma - SITE 7'!AZ19</f>
        <v>0</v>
      </c>
      <c r="BB201" s="104">
        <f>'Proforma - SITE 7'!BA19</f>
        <v>0</v>
      </c>
      <c r="BC201" s="104">
        <f>'Proforma - SITE 7'!BB19</f>
        <v>0</v>
      </c>
      <c r="BD201" s="104">
        <f t="shared" si="19"/>
        <v>0</v>
      </c>
      <c r="BE201" s="104">
        <f>'Proforma - SITE 7'!BC19</f>
        <v>0</v>
      </c>
      <c r="BF201" s="104">
        <f>'Proforma - SITE 7'!BD19</f>
        <v>0</v>
      </c>
      <c r="BG201" s="104">
        <f>'Proforma - SITE 7'!BE19</f>
        <v>0</v>
      </c>
      <c r="BH201" s="104">
        <f>'Proforma - SITE 7'!BF19</f>
        <v>0</v>
      </c>
      <c r="BI201" s="104">
        <f>'Proforma - SITE 7'!BG19</f>
        <v>0</v>
      </c>
      <c r="BJ201" s="104">
        <f t="shared" si="20"/>
        <v>0</v>
      </c>
      <c r="BK201" s="104">
        <f>'Proforma - SITE 7'!BH19</f>
        <v>0</v>
      </c>
      <c r="BL201" s="104">
        <f>'Proforma - SITE 7'!BI19</f>
        <v>0</v>
      </c>
      <c r="BM201" s="104">
        <f t="shared" si="21"/>
        <v>0</v>
      </c>
      <c r="BN201" s="104">
        <f>'Proforma - SITE 7'!BJ19</f>
        <v>0</v>
      </c>
      <c r="BO201" s="104">
        <f>'Proforma - SITE 7'!BK19</f>
        <v>0</v>
      </c>
      <c r="BP201" s="104">
        <f>'Proforma - SITE 7'!BL19</f>
        <v>0</v>
      </c>
      <c r="BQ201" s="104">
        <f>'Proforma - SITE 7'!BM19</f>
        <v>0</v>
      </c>
      <c r="BR201" s="104">
        <f>'Proforma - SITE 7'!BN19</f>
        <v>0</v>
      </c>
      <c r="BS201" s="104">
        <f t="shared" si="22"/>
        <v>0</v>
      </c>
      <c r="BT201" s="104">
        <f t="shared" si="23"/>
        <v>0</v>
      </c>
    </row>
    <row r="202" spans="1:72" x14ac:dyDescent="0.25">
      <c r="A202" s="102" t="str">
        <f>'Proforma - SITE 7'!A20</f>
        <v/>
      </c>
      <c r="B202" s="102" t="str">
        <f>'Proforma - SITE 7'!B20</f>
        <v/>
      </c>
      <c r="C202" s="103" t="str">
        <f>'Proforma - SITE 7'!C20</f>
        <v/>
      </c>
      <c r="D202" s="105">
        <f>'Proforma - SITE 7'!D20</f>
        <v>0</v>
      </c>
      <c r="E202" s="105">
        <f>'Proforma - SITE 7'!E20</f>
        <v>0</v>
      </c>
      <c r="F202" s="105">
        <f>'Proforma - SITE 7'!F20</f>
        <v>0</v>
      </c>
      <c r="G202" s="105">
        <f>'Proforma - SITE 7'!G20</f>
        <v>0</v>
      </c>
      <c r="H202" s="105">
        <f>'Proforma - SITE 7'!H20</f>
        <v>0</v>
      </c>
      <c r="I202" s="104">
        <f>'Proforma - SITE 7'!I20</f>
        <v>0</v>
      </c>
      <c r="J202" s="104">
        <f>'Proforma - SITE 7'!J20</f>
        <v>0</v>
      </c>
      <c r="K202" s="104">
        <f>'Proforma - SITE 7'!K20</f>
        <v>0</v>
      </c>
      <c r="L202" s="104">
        <f>'Proforma - SITE 7'!L20</f>
        <v>0</v>
      </c>
      <c r="M202" s="104">
        <f>'Proforma - SITE 7'!M20</f>
        <v>0</v>
      </c>
      <c r="N202" s="104">
        <f>'Proforma - SITE 7'!N20</f>
        <v>0</v>
      </c>
      <c r="O202" s="104">
        <f>'Proforma - SITE 7'!O20</f>
        <v>0</v>
      </c>
      <c r="P202" s="104">
        <f>'Proforma - SITE 7'!P20</f>
        <v>0</v>
      </c>
      <c r="Q202" s="104">
        <f>'Proforma - SITE 7'!Q20</f>
        <v>0</v>
      </c>
      <c r="R202" s="104">
        <f>'Proforma - SITE 7'!R20</f>
        <v>0</v>
      </c>
      <c r="S202" s="104">
        <f>'Proforma - SITE 7'!S20</f>
        <v>0</v>
      </c>
      <c r="T202" s="104">
        <f>'Proforma - SITE 7'!T20</f>
        <v>0</v>
      </c>
      <c r="U202" s="104">
        <f>'Proforma - SITE 7'!U20</f>
        <v>0</v>
      </c>
      <c r="V202" s="104">
        <f>'Proforma - SITE 7'!V20</f>
        <v>0</v>
      </c>
      <c r="W202" s="104">
        <f>'Proforma - SITE 7'!W20</f>
        <v>0</v>
      </c>
      <c r="X202" s="104">
        <f>'Proforma - SITE 7'!X20</f>
        <v>0</v>
      </c>
      <c r="Y202" s="104">
        <f>'Proforma - SITE 7'!Y20</f>
        <v>0</v>
      </c>
      <c r="Z202" s="104">
        <f>'Proforma - SITE 7'!Z20</f>
        <v>0</v>
      </c>
      <c r="AA202" s="104">
        <f>'Proforma - SITE 7'!AA20</f>
        <v>0</v>
      </c>
      <c r="AB202" s="104">
        <f t="shared" si="18"/>
        <v>0</v>
      </c>
      <c r="AC202" s="104">
        <f>'Proforma - SITE 7'!AB20</f>
        <v>0</v>
      </c>
      <c r="AD202" s="104">
        <f>'Proforma - SITE 7'!AC20</f>
        <v>0</v>
      </c>
      <c r="AE202" s="104">
        <f>'Proforma - SITE 7'!AD20</f>
        <v>0</v>
      </c>
      <c r="AF202" s="104">
        <f>'Proforma - SITE 7'!AE20</f>
        <v>0</v>
      </c>
      <c r="AG202" s="104">
        <f>'Proforma - SITE 7'!AF20</f>
        <v>0</v>
      </c>
      <c r="AH202" s="104">
        <f>'Proforma - SITE 7'!AG20</f>
        <v>0</v>
      </c>
      <c r="AI202" s="104">
        <f>'Proforma - SITE 7'!AH20</f>
        <v>0</v>
      </c>
      <c r="AJ202" s="104">
        <f>'Proforma - SITE 7'!AI20</f>
        <v>0</v>
      </c>
      <c r="AK202" s="104">
        <f>'Proforma - SITE 7'!AJ20</f>
        <v>0</v>
      </c>
      <c r="AL202" s="104">
        <f>'Proforma - SITE 7'!AK20</f>
        <v>0</v>
      </c>
      <c r="AM202" s="104">
        <f>'Proforma - SITE 7'!AL20</f>
        <v>0</v>
      </c>
      <c r="AN202" s="104">
        <f>'Proforma - SITE 7'!AM20</f>
        <v>0</v>
      </c>
      <c r="AO202" s="104">
        <f>'Proforma - SITE 7'!AN20</f>
        <v>0</v>
      </c>
      <c r="AP202" s="104">
        <f>'Proforma - SITE 7'!AO20</f>
        <v>0</v>
      </c>
      <c r="AQ202" s="104">
        <f>'Proforma - SITE 7'!AP20</f>
        <v>0</v>
      </c>
      <c r="AR202" s="104">
        <f>'Proforma - SITE 7'!AQ20</f>
        <v>0</v>
      </c>
      <c r="AS202" s="104">
        <f>'Proforma - SITE 7'!AR20</f>
        <v>0</v>
      </c>
      <c r="AT202" s="104">
        <f>'Proforma - SITE 7'!AS20</f>
        <v>0</v>
      </c>
      <c r="AU202" s="104">
        <f>'Proforma - SITE 7'!AT20</f>
        <v>0</v>
      </c>
      <c r="AV202" s="104">
        <f>'Proforma - SITE 7'!AU20</f>
        <v>0</v>
      </c>
      <c r="AW202" s="104">
        <f>'Proforma - SITE 7'!AV20</f>
        <v>0</v>
      </c>
      <c r="AX202" s="104">
        <f>'Proforma - SITE 7'!AW20</f>
        <v>0</v>
      </c>
      <c r="AY202" s="104">
        <f>'Proforma - SITE 7'!AX20</f>
        <v>0</v>
      </c>
      <c r="AZ202" s="104">
        <f>'Proforma - SITE 7'!AY20</f>
        <v>0</v>
      </c>
      <c r="BA202" s="104">
        <f>'Proforma - SITE 7'!AZ20</f>
        <v>0</v>
      </c>
      <c r="BB202" s="104">
        <f>'Proforma - SITE 7'!BA20</f>
        <v>0</v>
      </c>
      <c r="BC202" s="104">
        <f>'Proforma - SITE 7'!BB20</f>
        <v>0</v>
      </c>
      <c r="BD202" s="104">
        <f t="shared" si="19"/>
        <v>0</v>
      </c>
      <c r="BE202" s="104">
        <f>'Proforma - SITE 7'!BC20</f>
        <v>0</v>
      </c>
      <c r="BF202" s="104">
        <f>'Proforma - SITE 7'!BD20</f>
        <v>0</v>
      </c>
      <c r="BG202" s="104">
        <f>'Proforma - SITE 7'!BE20</f>
        <v>0</v>
      </c>
      <c r="BH202" s="104">
        <f>'Proforma - SITE 7'!BF20</f>
        <v>0</v>
      </c>
      <c r="BI202" s="104">
        <f>'Proforma - SITE 7'!BG20</f>
        <v>0</v>
      </c>
      <c r="BJ202" s="104">
        <f t="shared" si="20"/>
        <v>0</v>
      </c>
      <c r="BK202" s="104">
        <f>'Proforma - SITE 7'!BH20</f>
        <v>0</v>
      </c>
      <c r="BL202" s="104">
        <f>'Proforma - SITE 7'!BI20</f>
        <v>0</v>
      </c>
      <c r="BM202" s="104">
        <f t="shared" si="21"/>
        <v>0</v>
      </c>
      <c r="BN202" s="104">
        <f>'Proforma - SITE 7'!BJ20</f>
        <v>0</v>
      </c>
      <c r="BO202" s="104">
        <f>'Proforma - SITE 7'!BK20</f>
        <v>0</v>
      </c>
      <c r="BP202" s="104">
        <f>'Proforma - SITE 7'!BL20</f>
        <v>0</v>
      </c>
      <c r="BQ202" s="104">
        <f>'Proforma - SITE 7'!BM20</f>
        <v>0</v>
      </c>
      <c r="BR202" s="104">
        <f>'Proforma - SITE 7'!BN20</f>
        <v>0</v>
      </c>
      <c r="BS202" s="104">
        <f t="shared" si="22"/>
        <v>0</v>
      </c>
      <c r="BT202" s="104">
        <f t="shared" si="23"/>
        <v>0</v>
      </c>
    </row>
    <row r="203" spans="1:72" x14ac:dyDescent="0.25">
      <c r="A203" s="102" t="str">
        <f>'Proforma - SITE 7'!A21</f>
        <v/>
      </c>
      <c r="B203" s="102" t="str">
        <f>'Proforma - SITE 7'!B21</f>
        <v/>
      </c>
      <c r="C203" s="103" t="str">
        <f>'Proforma - SITE 7'!C21</f>
        <v/>
      </c>
      <c r="D203" s="105">
        <f>'Proforma - SITE 7'!D21</f>
        <v>0</v>
      </c>
      <c r="E203" s="105">
        <f>'Proforma - SITE 7'!E21</f>
        <v>0</v>
      </c>
      <c r="F203" s="105">
        <f>'Proforma - SITE 7'!F21</f>
        <v>0</v>
      </c>
      <c r="G203" s="105">
        <f>'Proforma - SITE 7'!G21</f>
        <v>0</v>
      </c>
      <c r="H203" s="105">
        <f>'Proforma - SITE 7'!H21</f>
        <v>0</v>
      </c>
      <c r="I203" s="104">
        <f>'Proforma - SITE 7'!I21</f>
        <v>0</v>
      </c>
      <c r="J203" s="104">
        <f>'Proforma - SITE 7'!J21</f>
        <v>0</v>
      </c>
      <c r="K203" s="104">
        <f>'Proforma - SITE 7'!K21</f>
        <v>0</v>
      </c>
      <c r="L203" s="104">
        <f>'Proforma - SITE 7'!L21</f>
        <v>0</v>
      </c>
      <c r="M203" s="104">
        <f>'Proforma - SITE 7'!M21</f>
        <v>0</v>
      </c>
      <c r="N203" s="104">
        <f>'Proforma - SITE 7'!N21</f>
        <v>0</v>
      </c>
      <c r="O203" s="104">
        <f>'Proforma - SITE 7'!O21</f>
        <v>0</v>
      </c>
      <c r="P203" s="104">
        <f>'Proforma - SITE 7'!P21</f>
        <v>0</v>
      </c>
      <c r="Q203" s="104">
        <f>'Proforma - SITE 7'!Q21</f>
        <v>0</v>
      </c>
      <c r="R203" s="104">
        <f>'Proforma - SITE 7'!R21</f>
        <v>0</v>
      </c>
      <c r="S203" s="104">
        <f>'Proforma - SITE 7'!S21</f>
        <v>0</v>
      </c>
      <c r="T203" s="104">
        <f>'Proforma - SITE 7'!T21</f>
        <v>0</v>
      </c>
      <c r="U203" s="104">
        <f>'Proforma - SITE 7'!U21</f>
        <v>0</v>
      </c>
      <c r="V203" s="104">
        <f>'Proforma - SITE 7'!V21</f>
        <v>0</v>
      </c>
      <c r="W203" s="104">
        <f>'Proforma - SITE 7'!W21</f>
        <v>0</v>
      </c>
      <c r="X203" s="104">
        <f>'Proforma - SITE 7'!X21</f>
        <v>0</v>
      </c>
      <c r="Y203" s="104">
        <f>'Proforma - SITE 7'!Y21</f>
        <v>0</v>
      </c>
      <c r="Z203" s="104">
        <f>'Proforma - SITE 7'!Z21</f>
        <v>0</v>
      </c>
      <c r="AA203" s="104">
        <f>'Proforma - SITE 7'!AA21</f>
        <v>0</v>
      </c>
      <c r="AB203" s="104">
        <f t="shared" si="18"/>
        <v>0</v>
      </c>
      <c r="AC203" s="104">
        <f>'Proforma - SITE 7'!AB21</f>
        <v>0</v>
      </c>
      <c r="AD203" s="104">
        <f>'Proforma - SITE 7'!AC21</f>
        <v>0</v>
      </c>
      <c r="AE203" s="104">
        <f>'Proforma - SITE 7'!AD21</f>
        <v>0</v>
      </c>
      <c r="AF203" s="104">
        <f>'Proforma - SITE 7'!AE21</f>
        <v>0</v>
      </c>
      <c r="AG203" s="104">
        <f>'Proforma - SITE 7'!AF21</f>
        <v>0</v>
      </c>
      <c r="AH203" s="104">
        <f>'Proforma - SITE 7'!AG21</f>
        <v>0</v>
      </c>
      <c r="AI203" s="104">
        <f>'Proforma - SITE 7'!AH21</f>
        <v>0</v>
      </c>
      <c r="AJ203" s="104">
        <f>'Proforma - SITE 7'!AI21</f>
        <v>0</v>
      </c>
      <c r="AK203" s="104">
        <f>'Proforma - SITE 7'!AJ21</f>
        <v>0</v>
      </c>
      <c r="AL203" s="104">
        <f>'Proforma - SITE 7'!AK21</f>
        <v>0</v>
      </c>
      <c r="AM203" s="104">
        <f>'Proforma - SITE 7'!AL21</f>
        <v>0</v>
      </c>
      <c r="AN203" s="104">
        <f>'Proforma - SITE 7'!AM21</f>
        <v>0</v>
      </c>
      <c r="AO203" s="104">
        <f>'Proforma - SITE 7'!AN21</f>
        <v>0</v>
      </c>
      <c r="AP203" s="104">
        <f>'Proforma - SITE 7'!AO21</f>
        <v>0</v>
      </c>
      <c r="AQ203" s="104">
        <f>'Proforma - SITE 7'!AP21</f>
        <v>0</v>
      </c>
      <c r="AR203" s="104">
        <f>'Proforma - SITE 7'!AQ21</f>
        <v>0</v>
      </c>
      <c r="AS203" s="104">
        <f>'Proforma - SITE 7'!AR21</f>
        <v>0</v>
      </c>
      <c r="AT203" s="104">
        <f>'Proforma - SITE 7'!AS21</f>
        <v>0</v>
      </c>
      <c r="AU203" s="104">
        <f>'Proforma - SITE 7'!AT21</f>
        <v>0</v>
      </c>
      <c r="AV203" s="104">
        <f>'Proforma - SITE 7'!AU21</f>
        <v>0</v>
      </c>
      <c r="AW203" s="104">
        <f>'Proforma - SITE 7'!AV21</f>
        <v>0</v>
      </c>
      <c r="AX203" s="104">
        <f>'Proforma - SITE 7'!AW21</f>
        <v>0</v>
      </c>
      <c r="AY203" s="104">
        <f>'Proforma - SITE 7'!AX21</f>
        <v>0</v>
      </c>
      <c r="AZ203" s="104">
        <f>'Proforma - SITE 7'!AY21</f>
        <v>0</v>
      </c>
      <c r="BA203" s="104">
        <f>'Proforma - SITE 7'!AZ21</f>
        <v>0</v>
      </c>
      <c r="BB203" s="104">
        <f>'Proforma - SITE 7'!BA21</f>
        <v>0</v>
      </c>
      <c r="BC203" s="104">
        <f>'Proforma - SITE 7'!BB21</f>
        <v>0</v>
      </c>
      <c r="BD203" s="104">
        <f t="shared" si="19"/>
        <v>0</v>
      </c>
      <c r="BE203" s="104">
        <f>'Proforma - SITE 7'!BC21</f>
        <v>0</v>
      </c>
      <c r="BF203" s="104">
        <f>'Proforma - SITE 7'!BD21</f>
        <v>0</v>
      </c>
      <c r="BG203" s="104">
        <f>'Proforma - SITE 7'!BE21</f>
        <v>0</v>
      </c>
      <c r="BH203" s="104">
        <f>'Proforma - SITE 7'!BF21</f>
        <v>0</v>
      </c>
      <c r="BI203" s="104">
        <f>'Proforma - SITE 7'!BG21</f>
        <v>0</v>
      </c>
      <c r="BJ203" s="104">
        <f t="shared" si="20"/>
        <v>0</v>
      </c>
      <c r="BK203" s="104">
        <f>'Proforma - SITE 7'!BH21</f>
        <v>0</v>
      </c>
      <c r="BL203" s="104">
        <f>'Proforma - SITE 7'!BI21</f>
        <v>0</v>
      </c>
      <c r="BM203" s="104">
        <f t="shared" si="21"/>
        <v>0</v>
      </c>
      <c r="BN203" s="104">
        <f>'Proforma - SITE 7'!BJ21</f>
        <v>0</v>
      </c>
      <c r="BO203" s="104">
        <f>'Proforma - SITE 7'!BK21</f>
        <v>0</v>
      </c>
      <c r="BP203" s="104">
        <f>'Proforma - SITE 7'!BL21</f>
        <v>0</v>
      </c>
      <c r="BQ203" s="104">
        <f>'Proforma - SITE 7'!BM21</f>
        <v>0</v>
      </c>
      <c r="BR203" s="104">
        <f>'Proforma - SITE 7'!BN21</f>
        <v>0</v>
      </c>
      <c r="BS203" s="104">
        <f t="shared" si="22"/>
        <v>0</v>
      </c>
      <c r="BT203" s="104">
        <f t="shared" si="23"/>
        <v>0</v>
      </c>
    </row>
    <row r="204" spans="1:72" x14ac:dyDescent="0.25">
      <c r="A204" s="102" t="str">
        <f>'Proforma - SITE 7'!A22</f>
        <v/>
      </c>
      <c r="B204" s="102" t="str">
        <f>'Proforma - SITE 7'!B22</f>
        <v/>
      </c>
      <c r="C204" s="103" t="str">
        <f>'Proforma - SITE 7'!C22</f>
        <v/>
      </c>
      <c r="D204" s="105">
        <f>'Proforma - SITE 7'!D22</f>
        <v>0</v>
      </c>
      <c r="E204" s="105">
        <f>'Proforma - SITE 7'!E22</f>
        <v>0</v>
      </c>
      <c r="F204" s="105">
        <f>'Proforma - SITE 7'!F22</f>
        <v>0</v>
      </c>
      <c r="G204" s="105">
        <f>'Proforma - SITE 7'!G22</f>
        <v>0</v>
      </c>
      <c r="H204" s="105">
        <f>'Proforma - SITE 7'!H22</f>
        <v>0</v>
      </c>
      <c r="I204" s="104">
        <f>'Proforma - SITE 7'!I22</f>
        <v>0</v>
      </c>
      <c r="J204" s="104">
        <f>'Proforma - SITE 7'!J22</f>
        <v>0</v>
      </c>
      <c r="K204" s="104">
        <f>'Proforma - SITE 7'!K22</f>
        <v>0</v>
      </c>
      <c r="L204" s="104">
        <f>'Proforma - SITE 7'!L22</f>
        <v>0</v>
      </c>
      <c r="M204" s="104">
        <f>'Proforma - SITE 7'!M22</f>
        <v>0</v>
      </c>
      <c r="N204" s="104">
        <f>'Proforma - SITE 7'!N22</f>
        <v>0</v>
      </c>
      <c r="O204" s="104">
        <f>'Proforma - SITE 7'!O22</f>
        <v>0</v>
      </c>
      <c r="P204" s="104">
        <f>'Proforma - SITE 7'!P22</f>
        <v>0</v>
      </c>
      <c r="Q204" s="104">
        <f>'Proforma - SITE 7'!Q22</f>
        <v>0</v>
      </c>
      <c r="R204" s="104">
        <f>'Proforma - SITE 7'!R22</f>
        <v>0</v>
      </c>
      <c r="S204" s="104">
        <f>'Proforma - SITE 7'!S22</f>
        <v>0</v>
      </c>
      <c r="T204" s="104">
        <f>'Proforma - SITE 7'!T22</f>
        <v>0</v>
      </c>
      <c r="U204" s="104">
        <f>'Proforma - SITE 7'!U22</f>
        <v>0</v>
      </c>
      <c r="V204" s="104">
        <f>'Proforma - SITE 7'!V22</f>
        <v>0</v>
      </c>
      <c r="W204" s="104">
        <f>'Proforma - SITE 7'!W22</f>
        <v>0</v>
      </c>
      <c r="X204" s="104">
        <f>'Proforma - SITE 7'!X22</f>
        <v>0</v>
      </c>
      <c r="Y204" s="104">
        <f>'Proforma - SITE 7'!Y22</f>
        <v>0</v>
      </c>
      <c r="Z204" s="104">
        <f>'Proforma - SITE 7'!Z22</f>
        <v>0</v>
      </c>
      <c r="AA204" s="104">
        <f>'Proforma - SITE 7'!AA22</f>
        <v>0</v>
      </c>
      <c r="AB204" s="104">
        <f t="shared" si="18"/>
        <v>0</v>
      </c>
      <c r="AC204" s="104">
        <f>'Proforma - SITE 7'!AB22</f>
        <v>0</v>
      </c>
      <c r="AD204" s="104">
        <f>'Proforma - SITE 7'!AC22</f>
        <v>0</v>
      </c>
      <c r="AE204" s="104">
        <f>'Proforma - SITE 7'!AD22</f>
        <v>0</v>
      </c>
      <c r="AF204" s="104">
        <f>'Proforma - SITE 7'!AE22</f>
        <v>0</v>
      </c>
      <c r="AG204" s="104">
        <f>'Proforma - SITE 7'!AF22</f>
        <v>0</v>
      </c>
      <c r="AH204" s="104">
        <f>'Proforma - SITE 7'!AG22</f>
        <v>0</v>
      </c>
      <c r="AI204" s="104">
        <f>'Proforma - SITE 7'!AH22</f>
        <v>0</v>
      </c>
      <c r="AJ204" s="104">
        <f>'Proforma - SITE 7'!AI22</f>
        <v>0</v>
      </c>
      <c r="AK204" s="104">
        <f>'Proforma - SITE 7'!AJ22</f>
        <v>0</v>
      </c>
      <c r="AL204" s="104">
        <f>'Proforma - SITE 7'!AK22</f>
        <v>0</v>
      </c>
      <c r="AM204" s="104">
        <f>'Proforma - SITE 7'!AL22</f>
        <v>0</v>
      </c>
      <c r="AN204" s="104">
        <f>'Proforma - SITE 7'!AM22</f>
        <v>0</v>
      </c>
      <c r="AO204" s="104">
        <f>'Proforma - SITE 7'!AN22</f>
        <v>0</v>
      </c>
      <c r="AP204" s="104">
        <f>'Proforma - SITE 7'!AO22</f>
        <v>0</v>
      </c>
      <c r="AQ204" s="104">
        <f>'Proforma - SITE 7'!AP22</f>
        <v>0</v>
      </c>
      <c r="AR204" s="104">
        <f>'Proforma - SITE 7'!AQ22</f>
        <v>0</v>
      </c>
      <c r="AS204" s="104">
        <f>'Proforma - SITE 7'!AR22</f>
        <v>0</v>
      </c>
      <c r="AT204" s="104">
        <f>'Proforma - SITE 7'!AS22</f>
        <v>0</v>
      </c>
      <c r="AU204" s="104">
        <f>'Proforma - SITE 7'!AT22</f>
        <v>0</v>
      </c>
      <c r="AV204" s="104">
        <f>'Proforma - SITE 7'!AU22</f>
        <v>0</v>
      </c>
      <c r="AW204" s="104">
        <f>'Proforma - SITE 7'!AV22</f>
        <v>0</v>
      </c>
      <c r="AX204" s="104">
        <f>'Proforma - SITE 7'!AW22</f>
        <v>0</v>
      </c>
      <c r="AY204" s="104">
        <f>'Proforma - SITE 7'!AX22</f>
        <v>0</v>
      </c>
      <c r="AZ204" s="104">
        <f>'Proforma - SITE 7'!AY22</f>
        <v>0</v>
      </c>
      <c r="BA204" s="104">
        <f>'Proforma - SITE 7'!AZ22</f>
        <v>0</v>
      </c>
      <c r="BB204" s="104">
        <f>'Proforma - SITE 7'!BA22</f>
        <v>0</v>
      </c>
      <c r="BC204" s="104">
        <f>'Proforma - SITE 7'!BB22</f>
        <v>0</v>
      </c>
      <c r="BD204" s="104">
        <f t="shared" si="19"/>
        <v>0</v>
      </c>
      <c r="BE204" s="104">
        <f>'Proforma - SITE 7'!BC22</f>
        <v>0</v>
      </c>
      <c r="BF204" s="104">
        <f>'Proforma - SITE 7'!BD22</f>
        <v>0</v>
      </c>
      <c r="BG204" s="104">
        <f>'Proforma - SITE 7'!BE22</f>
        <v>0</v>
      </c>
      <c r="BH204" s="104">
        <f>'Proforma - SITE 7'!BF22</f>
        <v>0</v>
      </c>
      <c r="BI204" s="104">
        <f>'Proforma - SITE 7'!BG22</f>
        <v>0</v>
      </c>
      <c r="BJ204" s="104">
        <f t="shared" si="20"/>
        <v>0</v>
      </c>
      <c r="BK204" s="104">
        <f>'Proforma - SITE 7'!BH22</f>
        <v>0</v>
      </c>
      <c r="BL204" s="104">
        <f>'Proforma - SITE 7'!BI22</f>
        <v>0</v>
      </c>
      <c r="BM204" s="104">
        <f t="shared" si="21"/>
        <v>0</v>
      </c>
      <c r="BN204" s="104">
        <f>'Proforma - SITE 7'!BJ22</f>
        <v>0</v>
      </c>
      <c r="BO204" s="104">
        <f>'Proforma - SITE 7'!BK22</f>
        <v>0</v>
      </c>
      <c r="BP204" s="104">
        <f>'Proforma - SITE 7'!BL22</f>
        <v>0</v>
      </c>
      <c r="BQ204" s="104">
        <f>'Proforma - SITE 7'!BM22</f>
        <v>0</v>
      </c>
      <c r="BR204" s="104">
        <f>'Proforma - SITE 7'!BN22</f>
        <v>0</v>
      </c>
      <c r="BS204" s="104">
        <f t="shared" si="22"/>
        <v>0</v>
      </c>
      <c r="BT204" s="104">
        <f t="shared" si="23"/>
        <v>0</v>
      </c>
    </row>
    <row r="205" spans="1:72" x14ac:dyDescent="0.25">
      <c r="A205" s="102" t="str">
        <f>'Proforma - SITE 7'!A23</f>
        <v/>
      </c>
      <c r="B205" s="102" t="str">
        <f>'Proforma - SITE 7'!B23</f>
        <v/>
      </c>
      <c r="C205" s="103" t="str">
        <f>'Proforma - SITE 7'!C23</f>
        <v/>
      </c>
      <c r="D205" s="105">
        <f>'Proforma - SITE 7'!D23</f>
        <v>0</v>
      </c>
      <c r="E205" s="105">
        <f>'Proforma - SITE 7'!E23</f>
        <v>0</v>
      </c>
      <c r="F205" s="105">
        <f>'Proforma - SITE 7'!F23</f>
        <v>0</v>
      </c>
      <c r="G205" s="105">
        <f>'Proforma - SITE 7'!G23</f>
        <v>0</v>
      </c>
      <c r="H205" s="105">
        <f>'Proforma - SITE 7'!H23</f>
        <v>0</v>
      </c>
      <c r="I205" s="104">
        <f>'Proforma - SITE 7'!I23</f>
        <v>0</v>
      </c>
      <c r="J205" s="104">
        <f>'Proforma - SITE 7'!J23</f>
        <v>0</v>
      </c>
      <c r="K205" s="104">
        <f>'Proforma - SITE 7'!K23</f>
        <v>0</v>
      </c>
      <c r="L205" s="104">
        <f>'Proforma - SITE 7'!L23</f>
        <v>0</v>
      </c>
      <c r="M205" s="104">
        <f>'Proforma - SITE 7'!M23</f>
        <v>0</v>
      </c>
      <c r="N205" s="104">
        <f>'Proforma - SITE 7'!N23</f>
        <v>0</v>
      </c>
      <c r="O205" s="104">
        <f>'Proforma - SITE 7'!O23</f>
        <v>0</v>
      </c>
      <c r="P205" s="104">
        <f>'Proforma - SITE 7'!P23</f>
        <v>0</v>
      </c>
      <c r="Q205" s="104">
        <f>'Proforma - SITE 7'!Q23</f>
        <v>0</v>
      </c>
      <c r="R205" s="104">
        <f>'Proforma - SITE 7'!R23</f>
        <v>0</v>
      </c>
      <c r="S205" s="104">
        <f>'Proforma - SITE 7'!S23</f>
        <v>0</v>
      </c>
      <c r="T205" s="104">
        <f>'Proforma - SITE 7'!T23</f>
        <v>0</v>
      </c>
      <c r="U205" s="104">
        <f>'Proforma - SITE 7'!U23</f>
        <v>0</v>
      </c>
      <c r="V205" s="104">
        <f>'Proforma - SITE 7'!V23</f>
        <v>0</v>
      </c>
      <c r="W205" s="104">
        <f>'Proforma - SITE 7'!W23</f>
        <v>0</v>
      </c>
      <c r="X205" s="104">
        <f>'Proforma - SITE 7'!X23</f>
        <v>0</v>
      </c>
      <c r="Y205" s="104">
        <f>'Proforma - SITE 7'!Y23</f>
        <v>0</v>
      </c>
      <c r="Z205" s="104">
        <f>'Proforma - SITE 7'!Z23</f>
        <v>0</v>
      </c>
      <c r="AA205" s="104">
        <f>'Proforma - SITE 7'!AA23</f>
        <v>0</v>
      </c>
      <c r="AB205" s="104">
        <f t="shared" si="18"/>
        <v>0</v>
      </c>
      <c r="AC205" s="104">
        <f>'Proforma - SITE 7'!AB23</f>
        <v>0</v>
      </c>
      <c r="AD205" s="104">
        <f>'Proforma - SITE 7'!AC23</f>
        <v>0</v>
      </c>
      <c r="AE205" s="104">
        <f>'Proforma - SITE 7'!AD23</f>
        <v>0</v>
      </c>
      <c r="AF205" s="104">
        <f>'Proforma - SITE 7'!AE23</f>
        <v>0</v>
      </c>
      <c r="AG205" s="104">
        <f>'Proforma - SITE 7'!AF23</f>
        <v>0</v>
      </c>
      <c r="AH205" s="104">
        <f>'Proforma - SITE 7'!AG23</f>
        <v>0</v>
      </c>
      <c r="AI205" s="104">
        <f>'Proforma - SITE 7'!AH23</f>
        <v>0</v>
      </c>
      <c r="AJ205" s="104">
        <f>'Proforma - SITE 7'!AI23</f>
        <v>0</v>
      </c>
      <c r="AK205" s="104">
        <f>'Proforma - SITE 7'!AJ23</f>
        <v>0</v>
      </c>
      <c r="AL205" s="104">
        <f>'Proforma - SITE 7'!AK23</f>
        <v>0</v>
      </c>
      <c r="AM205" s="104">
        <f>'Proforma - SITE 7'!AL23</f>
        <v>0</v>
      </c>
      <c r="AN205" s="104">
        <f>'Proforma - SITE 7'!AM23</f>
        <v>0</v>
      </c>
      <c r="AO205" s="104">
        <f>'Proforma - SITE 7'!AN23</f>
        <v>0</v>
      </c>
      <c r="AP205" s="104">
        <f>'Proforma - SITE 7'!AO23</f>
        <v>0</v>
      </c>
      <c r="AQ205" s="104">
        <f>'Proforma - SITE 7'!AP23</f>
        <v>0</v>
      </c>
      <c r="AR205" s="104">
        <f>'Proforma - SITE 7'!AQ23</f>
        <v>0</v>
      </c>
      <c r="AS205" s="104">
        <f>'Proforma - SITE 7'!AR23</f>
        <v>0</v>
      </c>
      <c r="AT205" s="104">
        <f>'Proforma - SITE 7'!AS23</f>
        <v>0</v>
      </c>
      <c r="AU205" s="104">
        <f>'Proforma - SITE 7'!AT23</f>
        <v>0</v>
      </c>
      <c r="AV205" s="104">
        <f>'Proforma - SITE 7'!AU23</f>
        <v>0</v>
      </c>
      <c r="AW205" s="104">
        <f>'Proforma - SITE 7'!AV23</f>
        <v>0</v>
      </c>
      <c r="AX205" s="104">
        <f>'Proforma - SITE 7'!AW23</f>
        <v>0</v>
      </c>
      <c r="AY205" s="104">
        <f>'Proforma - SITE 7'!AX23</f>
        <v>0</v>
      </c>
      <c r="AZ205" s="104">
        <f>'Proforma - SITE 7'!AY23</f>
        <v>0</v>
      </c>
      <c r="BA205" s="104">
        <f>'Proforma - SITE 7'!AZ23</f>
        <v>0</v>
      </c>
      <c r="BB205" s="104">
        <f>'Proforma - SITE 7'!BA23</f>
        <v>0</v>
      </c>
      <c r="BC205" s="104">
        <f>'Proforma - SITE 7'!BB23</f>
        <v>0</v>
      </c>
      <c r="BD205" s="104">
        <f t="shared" si="19"/>
        <v>0</v>
      </c>
      <c r="BE205" s="104">
        <f>'Proforma - SITE 7'!BC23</f>
        <v>0</v>
      </c>
      <c r="BF205" s="104">
        <f>'Proforma - SITE 7'!BD23</f>
        <v>0</v>
      </c>
      <c r="BG205" s="104">
        <f>'Proforma - SITE 7'!BE23</f>
        <v>0</v>
      </c>
      <c r="BH205" s="104">
        <f>'Proforma - SITE 7'!BF23</f>
        <v>0</v>
      </c>
      <c r="BI205" s="104">
        <f>'Proforma - SITE 7'!BG23</f>
        <v>0</v>
      </c>
      <c r="BJ205" s="104">
        <f t="shared" si="20"/>
        <v>0</v>
      </c>
      <c r="BK205" s="104">
        <f>'Proforma - SITE 7'!BH23</f>
        <v>0</v>
      </c>
      <c r="BL205" s="104">
        <f>'Proforma - SITE 7'!BI23</f>
        <v>0</v>
      </c>
      <c r="BM205" s="104">
        <f t="shared" si="21"/>
        <v>0</v>
      </c>
      <c r="BN205" s="104">
        <f>'Proforma - SITE 7'!BJ23</f>
        <v>0</v>
      </c>
      <c r="BO205" s="104">
        <f>'Proforma - SITE 7'!BK23</f>
        <v>0</v>
      </c>
      <c r="BP205" s="104">
        <f>'Proforma - SITE 7'!BL23</f>
        <v>0</v>
      </c>
      <c r="BQ205" s="104">
        <f>'Proforma - SITE 7'!BM23</f>
        <v>0</v>
      </c>
      <c r="BR205" s="104">
        <f>'Proforma - SITE 7'!BN23</f>
        <v>0</v>
      </c>
      <c r="BS205" s="104">
        <f t="shared" si="22"/>
        <v>0</v>
      </c>
      <c r="BT205" s="104">
        <f t="shared" si="23"/>
        <v>0</v>
      </c>
    </row>
    <row r="206" spans="1:72" x14ac:dyDescent="0.25">
      <c r="A206" s="102" t="str">
        <f>'Proforma - SITE 7'!A24</f>
        <v/>
      </c>
      <c r="B206" s="102" t="str">
        <f>'Proforma - SITE 7'!B24</f>
        <v/>
      </c>
      <c r="C206" s="103" t="str">
        <f>'Proforma - SITE 7'!C24</f>
        <v/>
      </c>
      <c r="D206" s="105">
        <f>'Proforma - SITE 7'!D24</f>
        <v>0</v>
      </c>
      <c r="E206" s="105">
        <f>'Proforma - SITE 7'!E24</f>
        <v>0</v>
      </c>
      <c r="F206" s="105">
        <f>'Proforma - SITE 7'!F24</f>
        <v>0</v>
      </c>
      <c r="G206" s="105">
        <f>'Proforma - SITE 7'!G24</f>
        <v>0</v>
      </c>
      <c r="H206" s="105">
        <f>'Proforma - SITE 7'!H24</f>
        <v>0</v>
      </c>
      <c r="I206" s="104">
        <f>'Proforma - SITE 7'!I24</f>
        <v>0</v>
      </c>
      <c r="J206" s="104">
        <f>'Proforma - SITE 7'!J24</f>
        <v>0</v>
      </c>
      <c r="K206" s="104">
        <f>'Proforma - SITE 7'!K24</f>
        <v>0</v>
      </c>
      <c r="L206" s="104">
        <f>'Proforma - SITE 7'!L24</f>
        <v>0</v>
      </c>
      <c r="M206" s="104">
        <f>'Proforma - SITE 7'!M24</f>
        <v>0</v>
      </c>
      <c r="N206" s="104">
        <f>'Proforma - SITE 7'!N24</f>
        <v>0</v>
      </c>
      <c r="O206" s="104">
        <f>'Proforma - SITE 7'!O24</f>
        <v>0</v>
      </c>
      <c r="P206" s="104">
        <f>'Proforma - SITE 7'!P24</f>
        <v>0</v>
      </c>
      <c r="Q206" s="104">
        <f>'Proforma - SITE 7'!Q24</f>
        <v>0</v>
      </c>
      <c r="R206" s="104">
        <f>'Proforma - SITE 7'!R24</f>
        <v>0</v>
      </c>
      <c r="S206" s="104">
        <f>'Proforma - SITE 7'!S24</f>
        <v>0</v>
      </c>
      <c r="T206" s="104">
        <f>'Proforma - SITE 7'!T24</f>
        <v>0</v>
      </c>
      <c r="U206" s="104">
        <f>'Proforma - SITE 7'!U24</f>
        <v>0</v>
      </c>
      <c r="V206" s="104">
        <f>'Proforma - SITE 7'!V24</f>
        <v>0</v>
      </c>
      <c r="W206" s="104">
        <f>'Proforma - SITE 7'!W24</f>
        <v>0</v>
      </c>
      <c r="X206" s="104">
        <f>'Proforma - SITE 7'!X24</f>
        <v>0</v>
      </c>
      <c r="Y206" s="104">
        <f>'Proforma - SITE 7'!Y24</f>
        <v>0</v>
      </c>
      <c r="Z206" s="104">
        <f>'Proforma - SITE 7'!Z24</f>
        <v>0</v>
      </c>
      <c r="AA206" s="104">
        <f>'Proforma - SITE 7'!AA24</f>
        <v>0</v>
      </c>
      <c r="AB206" s="104">
        <f t="shared" si="18"/>
        <v>0</v>
      </c>
      <c r="AC206" s="104">
        <f>'Proforma - SITE 7'!AB24</f>
        <v>0</v>
      </c>
      <c r="AD206" s="104">
        <f>'Proforma - SITE 7'!AC24</f>
        <v>0</v>
      </c>
      <c r="AE206" s="104">
        <f>'Proforma - SITE 7'!AD24</f>
        <v>0</v>
      </c>
      <c r="AF206" s="104">
        <f>'Proforma - SITE 7'!AE24</f>
        <v>0</v>
      </c>
      <c r="AG206" s="104">
        <f>'Proforma - SITE 7'!AF24</f>
        <v>0</v>
      </c>
      <c r="AH206" s="104">
        <f>'Proforma - SITE 7'!AG24</f>
        <v>0</v>
      </c>
      <c r="AI206" s="104">
        <f>'Proforma - SITE 7'!AH24</f>
        <v>0</v>
      </c>
      <c r="AJ206" s="104">
        <f>'Proforma - SITE 7'!AI24</f>
        <v>0</v>
      </c>
      <c r="AK206" s="104">
        <f>'Proforma - SITE 7'!AJ24</f>
        <v>0</v>
      </c>
      <c r="AL206" s="104">
        <f>'Proforma - SITE 7'!AK24</f>
        <v>0</v>
      </c>
      <c r="AM206" s="104">
        <f>'Proforma - SITE 7'!AL24</f>
        <v>0</v>
      </c>
      <c r="AN206" s="104">
        <f>'Proforma - SITE 7'!AM24</f>
        <v>0</v>
      </c>
      <c r="AO206" s="104">
        <f>'Proforma - SITE 7'!AN24</f>
        <v>0</v>
      </c>
      <c r="AP206" s="104">
        <f>'Proforma - SITE 7'!AO24</f>
        <v>0</v>
      </c>
      <c r="AQ206" s="104">
        <f>'Proforma - SITE 7'!AP24</f>
        <v>0</v>
      </c>
      <c r="AR206" s="104">
        <f>'Proforma - SITE 7'!AQ24</f>
        <v>0</v>
      </c>
      <c r="AS206" s="104">
        <f>'Proforma - SITE 7'!AR24</f>
        <v>0</v>
      </c>
      <c r="AT206" s="104">
        <f>'Proforma - SITE 7'!AS24</f>
        <v>0</v>
      </c>
      <c r="AU206" s="104">
        <f>'Proforma - SITE 7'!AT24</f>
        <v>0</v>
      </c>
      <c r="AV206" s="104">
        <f>'Proforma - SITE 7'!AU24</f>
        <v>0</v>
      </c>
      <c r="AW206" s="104">
        <f>'Proforma - SITE 7'!AV24</f>
        <v>0</v>
      </c>
      <c r="AX206" s="104">
        <f>'Proforma - SITE 7'!AW24</f>
        <v>0</v>
      </c>
      <c r="AY206" s="104">
        <f>'Proforma - SITE 7'!AX24</f>
        <v>0</v>
      </c>
      <c r="AZ206" s="104">
        <f>'Proforma - SITE 7'!AY24</f>
        <v>0</v>
      </c>
      <c r="BA206" s="104">
        <f>'Proforma - SITE 7'!AZ24</f>
        <v>0</v>
      </c>
      <c r="BB206" s="104">
        <f>'Proforma - SITE 7'!BA24</f>
        <v>0</v>
      </c>
      <c r="BC206" s="104">
        <f>'Proforma - SITE 7'!BB24</f>
        <v>0</v>
      </c>
      <c r="BD206" s="104">
        <f t="shared" si="19"/>
        <v>0</v>
      </c>
      <c r="BE206" s="104">
        <f>'Proforma - SITE 7'!BC24</f>
        <v>0</v>
      </c>
      <c r="BF206" s="104">
        <f>'Proforma - SITE 7'!BD24</f>
        <v>0</v>
      </c>
      <c r="BG206" s="104">
        <f>'Proforma - SITE 7'!BE24</f>
        <v>0</v>
      </c>
      <c r="BH206" s="104">
        <f>'Proforma - SITE 7'!BF24</f>
        <v>0</v>
      </c>
      <c r="BI206" s="104">
        <f>'Proforma - SITE 7'!BG24</f>
        <v>0</v>
      </c>
      <c r="BJ206" s="104">
        <f t="shared" si="20"/>
        <v>0</v>
      </c>
      <c r="BK206" s="104">
        <f>'Proforma - SITE 7'!BH24</f>
        <v>0</v>
      </c>
      <c r="BL206" s="104">
        <f>'Proforma - SITE 7'!BI24</f>
        <v>0</v>
      </c>
      <c r="BM206" s="104">
        <f t="shared" si="21"/>
        <v>0</v>
      </c>
      <c r="BN206" s="104">
        <f>'Proforma - SITE 7'!BJ24</f>
        <v>0</v>
      </c>
      <c r="BO206" s="104">
        <f>'Proforma - SITE 7'!BK24</f>
        <v>0</v>
      </c>
      <c r="BP206" s="104">
        <f>'Proforma - SITE 7'!BL24</f>
        <v>0</v>
      </c>
      <c r="BQ206" s="104">
        <f>'Proforma - SITE 7'!BM24</f>
        <v>0</v>
      </c>
      <c r="BR206" s="104">
        <f>'Proforma - SITE 7'!BN24</f>
        <v>0</v>
      </c>
      <c r="BS206" s="104">
        <f t="shared" si="22"/>
        <v>0</v>
      </c>
      <c r="BT206" s="104">
        <f t="shared" si="23"/>
        <v>0</v>
      </c>
    </row>
    <row r="207" spans="1:72" x14ac:dyDescent="0.25">
      <c r="A207" s="102" t="str">
        <f>'Proforma - SITE 7'!A25</f>
        <v/>
      </c>
      <c r="B207" s="102" t="str">
        <f>'Proforma - SITE 7'!B25</f>
        <v/>
      </c>
      <c r="C207" s="103" t="str">
        <f>'Proforma - SITE 7'!C25</f>
        <v/>
      </c>
      <c r="D207" s="105">
        <f>'Proforma - SITE 7'!D25</f>
        <v>0</v>
      </c>
      <c r="E207" s="105">
        <f>'Proforma - SITE 7'!E25</f>
        <v>0</v>
      </c>
      <c r="F207" s="105">
        <f>'Proforma - SITE 7'!F25</f>
        <v>0</v>
      </c>
      <c r="G207" s="105">
        <f>'Proforma - SITE 7'!G25</f>
        <v>0</v>
      </c>
      <c r="H207" s="105">
        <f>'Proforma - SITE 7'!H25</f>
        <v>0</v>
      </c>
      <c r="I207" s="104">
        <f>'Proforma - SITE 7'!I25</f>
        <v>0</v>
      </c>
      <c r="J207" s="104">
        <f>'Proforma - SITE 7'!J25</f>
        <v>0</v>
      </c>
      <c r="K207" s="104">
        <f>'Proforma - SITE 7'!K25</f>
        <v>0</v>
      </c>
      <c r="L207" s="104">
        <f>'Proforma - SITE 7'!L25</f>
        <v>0</v>
      </c>
      <c r="M207" s="104">
        <f>'Proforma - SITE 7'!M25</f>
        <v>0</v>
      </c>
      <c r="N207" s="104">
        <f>'Proforma - SITE 7'!N25</f>
        <v>0</v>
      </c>
      <c r="O207" s="104">
        <f>'Proforma - SITE 7'!O25</f>
        <v>0</v>
      </c>
      <c r="P207" s="104">
        <f>'Proforma - SITE 7'!P25</f>
        <v>0</v>
      </c>
      <c r="Q207" s="104">
        <f>'Proforma - SITE 7'!Q25</f>
        <v>0</v>
      </c>
      <c r="R207" s="104">
        <f>'Proforma - SITE 7'!R25</f>
        <v>0</v>
      </c>
      <c r="S207" s="104">
        <f>'Proforma - SITE 7'!S25</f>
        <v>0</v>
      </c>
      <c r="T207" s="104">
        <f>'Proforma - SITE 7'!T25</f>
        <v>0</v>
      </c>
      <c r="U207" s="104">
        <f>'Proforma - SITE 7'!U25</f>
        <v>0</v>
      </c>
      <c r="V207" s="104">
        <f>'Proforma - SITE 7'!V25</f>
        <v>0</v>
      </c>
      <c r="W207" s="104">
        <f>'Proforma - SITE 7'!W25</f>
        <v>0</v>
      </c>
      <c r="X207" s="104">
        <f>'Proforma - SITE 7'!X25</f>
        <v>0</v>
      </c>
      <c r="Y207" s="104">
        <f>'Proforma - SITE 7'!Y25</f>
        <v>0</v>
      </c>
      <c r="Z207" s="104">
        <f>'Proforma - SITE 7'!Z25</f>
        <v>0</v>
      </c>
      <c r="AA207" s="104">
        <f>'Proforma - SITE 7'!AA25</f>
        <v>0</v>
      </c>
      <c r="AB207" s="104">
        <f t="shared" si="18"/>
        <v>0</v>
      </c>
      <c r="AC207" s="104">
        <f>'Proforma - SITE 7'!AB25</f>
        <v>0</v>
      </c>
      <c r="AD207" s="104">
        <f>'Proforma - SITE 7'!AC25</f>
        <v>0</v>
      </c>
      <c r="AE207" s="104">
        <f>'Proforma - SITE 7'!AD25</f>
        <v>0</v>
      </c>
      <c r="AF207" s="104">
        <f>'Proforma - SITE 7'!AE25</f>
        <v>0</v>
      </c>
      <c r="AG207" s="104">
        <f>'Proforma - SITE 7'!AF25</f>
        <v>0</v>
      </c>
      <c r="AH207" s="104">
        <f>'Proforma - SITE 7'!AG25</f>
        <v>0</v>
      </c>
      <c r="AI207" s="104">
        <f>'Proforma - SITE 7'!AH25</f>
        <v>0</v>
      </c>
      <c r="AJ207" s="104">
        <f>'Proforma - SITE 7'!AI25</f>
        <v>0</v>
      </c>
      <c r="AK207" s="104">
        <f>'Proforma - SITE 7'!AJ25</f>
        <v>0</v>
      </c>
      <c r="AL207" s="104">
        <f>'Proforma - SITE 7'!AK25</f>
        <v>0</v>
      </c>
      <c r="AM207" s="104">
        <f>'Proforma - SITE 7'!AL25</f>
        <v>0</v>
      </c>
      <c r="AN207" s="104">
        <f>'Proforma - SITE 7'!AM25</f>
        <v>0</v>
      </c>
      <c r="AO207" s="104">
        <f>'Proforma - SITE 7'!AN25</f>
        <v>0</v>
      </c>
      <c r="AP207" s="104">
        <f>'Proforma - SITE 7'!AO25</f>
        <v>0</v>
      </c>
      <c r="AQ207" s="104">
        <f>'Proforma - SITE 7'!AP25</f>
        <v>0</v>
      </c>
      <c r="AR207" s="104">
        <f>'Proforma - SITE 7'!AQ25</f>
        <v>0</v>
      </c>
      <c r="AS207" s="104">
        <f>'Proforma - SITE 7'!AR25</f>
        <v>0</v>
      </c>
      <c r="AT207" s="104">
        <f>'Proforma - SITE 7'!AS25</f>
        <v>0</v>
      </c>
      <c r="AU207" s="104">
        <f>'Proforma - SITE 7'!AT25</f>
        <v>0</v>
      </c>
      <c r="AV207" s="104">
        <f>'Proforma - SITE 7'!AU25</f>
        <v>0</v>
      </c>
      <c r="AW207" s="104">
        <f>'Proforma - SITE 7'!AV25</f>
        <v>0</v>
      </c>
      <c r="AX207" s="104">
        <f>'Proforma - SITE 7'!AW25</f>
        <v>0</v>
      </c>
      <c r="AY207" s="104">
        <f>'Proforma - SITE 7'!AX25</f>
        <v>0</v>
      </c>
      <c r="AZ207" s="104">
        <f>'Proforma - SITE 7'!AY25</f>
        <v>0</v>
      </c>
      <c r="BA207" s="104">
        <f>'Proforma - SITE 7'!AZ25</f>
        <v>0</v>
      </c>
      <c r="BB207" s="104">
        <f>'Proforma - SITE 7'!BA25</f>
        <v>0</v>
      </c>
      <c r="BC207" s="104">
        <f>'Proforma - SITE 7'!BB25</f>
        <v>0</v>
      </c>
      <c r="BD207" s="104">
        <f t="shared" si="19"/>
        <v>0</v>
      </c>
      <c r="BE207" s="104">
        <f>'Proforma - SITE 7'!BC25</f>
        <v>0</v>
      </c>
      <c r="BF207" s="104">
        <f>'Proforma - SITE 7'!BD25</f>
        <v>0</v>
      </c>
      <c r="BG207" s="104">
        <f>'Proforma - SITE 7'!BE25</f>
        <v>0</v>
      </c>
      <c r="BH207" s="104">
        <f>'Proforma - SITE 7'!BF25</f>
        <v>0</v>
      </c>
      <c r="BI207" s="104">
        <f>'Proforma - SITE 7'!BG25</f>
        <v>0</v>
      </c>
      <c r="BJ207" s="104">
        <f t="shared" si="20"/>
        <v>0</v>
      </c>
      <c r="BK207" s="104">
        <f>'Proforma - SITE 7'!BH25</f>
        <v>0</v>
      </c>
      <c r="BL207" s="104">
        <f>'Proforma - SITE 7'!BI25</f>
        <v>0</v>
      </c>
      <c r="BM207" s="104">
        <f t="shared" si="21"/>
        <v>0</v>
      </c>
      <c r="BN207" s="104">
        <f>'Proforma - SITE 7'!BJ25</f>
        <v>0</v>
      </c>
      <c r="BO207" s="104">
        <f>'Proforma - SITE 7'!BK25</f>
        <v>0</v>
      </c>
      <c r="BP207" s="104">
        <f>'Proforma - SITE 7'!BL25</f>
        <v>0</v>
      </c>
      <c r="BQ207" s="104">
        <f>'Proforma - SITE 7'!BM25</f>
        <v>0</v>
      </c>
      <c r="BR207" s="104">
        <f>'Proforma - SITE 7'!BN25</f>
        <v>0</v>
      </c>
      <c r="BS207" s="104">
        <f t="shared" si="22"/>
        <v>0</v>
      </c>
      <c r="BT207" s="104">
        <f t="shared" si="23"/>
        <v>0</v>
      </c>
    </row>
    <row r="208" spans="1:72" x14ac:dyDescent="0.25">
      <c r="A208" s="102" t="str">
        <f>'Proforma - SITE 7'!A26</f>
        <v/>
      </c>
      <c r="B208" s="102" t="str">
        <f>'Proforma - SITE 7'!B26</f>
        <v/>
      </c>
      <c r="C208" s="103" t="str">
        <f>'Proforma - SITE 7'!C26</f>
        <v/>
      </c>
      <c r="D208" s="105">
        <f>'Proforma - SITE 7'!D26</f>
        <v>0</v>
      </c>
      <c r="E208" s="105">
        <f>'Proforma - SITE 7'!E26</f>
        <v>0</v>
      </c>
      <c r="F208" s="105">
        <f>'Proforma - SITE 7'!F26</f>
        <v>0</v>
      </c>
      <c r="G208" s="105">
        <f>'Proforma - SITE 7'!G26</f>
        <v>0</v>
      </c>
      <c r="H208" s="105">
        <f>'Proforma - SITE 7'!H26</f>
        <v>0</v>
      </c>
      <c r="I208" s="104">
        <f>'Proforma - SITE 7'!I26</f>
        <v>0</v>
      </c>
      <c r="J208" s="104">
        <f>'Proforma - SITE 7'!J26</f>
        <v>0</v>
      </c>
      <c r="K208" s="104">
        <f>'Proforma - SITE 7'!K26</f>
        <v>0</v>
      </c>
      <c r="L208" s="104">
        <f>'Proforma - SITE 7'!L26</f>
        <v>0</v>
      </c>
      <c r="M208" s="104">
        <f>'Proforma - SITE 7'!M26</f>
        <v>0</v>
      </c>
      <c r="N208" s="104">
        <f>'Proforma - SITE 7'!N26</f>
        <v>0</v>
      </c>
      <c r="O208" s="104">
        <f>'Proforma - SITE 7'!O26</f>
        <v>0</v>
      </c>
      <c r="P208" s="104">
        <f>'Proforma - SITE 7'!P26</f>
        <v>0</v>
      </c>
      <c r="Q208" s="104">
        <f>'Proforma - SITE 7'!Q26</f>
        <v>0</v>
      </c>
      <c r="R208" s="104">
        <f>'Proforma - SITE 7'!R26</f>
        <v>0</v>
      </c>
      <c r="S208" s="104">
        <f>'Proforma - SITE 7'!S26</f>
        <v>0</v>
      </c>
      <c r="T208" s="104">
        <f>'Proforma - SITE 7'!T26</f>
        <v>0</v>
      </c>
      <c r="U208" s="104">
        <f>'Proforma - SITE 7'!U26</f>
        <v>0</v>
      </c>
      <c r="V208" s="104">
        <f>'Proforma - SITE 7'!V26</f>
        <v>0</v>
      </c>
      <c r="W208" s="104">
        <f>'Proforma - SITE 7'!W26</f>
        <v>0</v>
      </c>
      <c r="X208" s="104">
        <f>'Proforma - SITE 7'!X26</f>
        <v>0</v>
      </c>
      <c r="Y208" s="104">
        <f>'Proforma - SITE 7'!Y26</f>
        <v>0</v>
      </c>
      <c r="Z208" s="104">
        <f>'Proforma - SITE 7'!Z26</f>
        <v>0</v>
      </c>
      <c r="AA208" s="104">
        <f>'Proforma - SITE 7'!AA26</f>
        <v>0</v>
      </c>
      <c r="AB208" s="104">
        <f t="shared" si="18"/>
        <v>0</v>
      </c>
      <c r="AC208" s="104">
        <f>'Proforma - SITE 7'!AB26</f>
        <v>0</v>
      </c>
      <c r="AD208" s="104">
        <f>'Proforma - SITE 7'!AC26</f>
        <v>0</v>
      </c>
      <c r="AE208" s="104">
        <f>'Proforma - SITE 7'!AD26</f>
        <v>0</v>
      </c>
      <c r="AF208" s="104">
        <f>'Proforma - SITE 7'!AE26</f>
        <v>0</v>
      </c>
      <c r="AG208" s="104">
        <f>'Proforma - SITE 7'!AF26</f>
        <v>0</v>
      </c>
      <c r="AH208" s="104">
        <f>'Proforma - SITE 7'!AG26</f>
        <v>0</v>
      </c>
      <c r="AI208" s="104">
        <f>'Proforma - SITE 7'!AH26</f>
        <v>0</v>
      </c>
      <c r="AJ208" s="104">
        <f>'Proforma - SITE 7'!AI26</f>
        <v>0</v>
      </c>
      <c r="AK208" s="104">
        <f>'Proforma - SITE 7'!AJ26</f>
        <v>0</v>
      </c>
      <c r="AL208" s="104">
        <f>'Proforma - SITE 7'!AK26</f>
        <v>0</v>
      </c>
      <c r="AM208" s="104">
        <f>'Proforma - SITE 7'!AL26</f>
        <v>0</v>
      </c>
      <c r="AN208" s="104">
        <f>'Proforma - SITE 7'!AM26</f>
        <v>0</v>
      </c>
      <c r="AO208" s="104">
        <f>'Proforma - SITE 7'!AN26</f>
        <v>0</v>
      </c>
      <c r="AP208" s="104">
        <f>'Proforma - SITE 7'!AO26</f>
        <v>0</v>
      </c>
      <c r="AQ208" s="104">
        <f>'Proforma - SITE 7'!AP26</f>
        <v>0</v>
      </c>
      <c r="AR208" s="104">
        <f>'Proforma - SITE 7'!AQ26</f>
        <v>0</v>
      </c>
      <c r="AS208" s="104">
        <f>'Proforma - SITE 7'!AR26</f>
        <v>0</v>
      </c>
      <c r="AT208" s="104">
        <f>'Proforma - SITE 7'!AS26</f>
        <v>0</v>
      </c>
      <c r="AU208" s="104">
        <f>'Proforma - SITE 7'!AT26</f>
        <v>0</v>
      </c>
      <c r="AV208" s="104">
        <f>'Proforma - SITE 7'!AU26</f>
        <v>0</v>
      </c>
      <c r="AW208" s="104">
        <f>'Proforma - SITE 7'!AV26</f>
        <v>0</v>
      </c>
      <c r="AX208" s="104">
        <f>'Proforma - SITE 7'!AW26</f>
        <v>0</v>
      </c>
      <c r="AY208" s="104">
        <f>'Proforma - SITE 7'!AX26</f>
        <v>0</v>
      </c>
      <c r="AZ208" s="104">
        <f>'Proforma - SITE 7'!AY26</f>
        <v>0</v>
      </c>
      <c r="BA208" s="104">
        <f>'Proforma - SITE 7'!AZ26</f>
        <v>0</v>
      </c>
      <c r="BB208" s="104">
        <f>'Proforma - SITE 7'!BA26</f>
        <v>0</v>
      </c>
      <c r="BC208" s="104">
        <f>'Proforma - SITE 7'!BB26</f>
        <v>0</v>
      </c>
      <c r="BD208" s="104">
        <f t="shared" si="19"/>
        <v>0</v>
      </c>
      <c r="BE208" s="104">
        <f>'Proforma - SITE 7'!BC26</f>
        <v>0</v>
      </c>
      <c r="BF208" s="104">
        <f>'Proforma - SITE 7'!BD26</f>
        <v>0</v>
      </c>
      <c r="BG208" s="104">
        <f>'Proforma - SITE 7'!BE26</f>
        <v>0</v>
      </c>
      <c r="BH208" s="104">
        <f>'Proforma - SITE 7'!BF26</f>
        <v>0</v>
      </c>
      <c r="BI208" s="104">
        <f>'Proforma - SITE 7'!BG26</f>
        <v>0</v>
      </c>
      <c r="BJ208" s="104">
        <f t="shared" si="20"/>
        <v>0</v>
      </c>
      <c r="BK208" s="104">
        <f>'Proforma - SITE 7'!BH26</f>
        <v>0</v>
      </c>
      <c r="BL208" s="104">
        <f>'Proforma - SITE 7'!BI26</f>
        <v>0</v>
      </c>
      <c r="BM208" s="104">
        <f t="shared" si="21"/>
        <v>0</v>
      </c>
      <c r="BN208" s="104">
        <f>'Proforma - SITE 7'!BJ26</f>
        <v>0</v>
      </c>
      <c r="BO208" s="104">
        <f>'Proforma - SITE 7'!BK26</f>
        <v>0</v>
      </c>
      <c r="BP208" s="104">
        <f>'Proforma - SITE 7'!BL26</f>
        <v>0</v>
      </c>
      <c r="BQ208" s="104">
        <f>'Proforma - SITE 7'!BM26</f>
        <v>0</v>
      </c>
      <c r="BR208" s="104">
        <f>'Proforma - SITE 7'!BN26</f>
        <v>0</v>
      </c>
      <c r="BS208" s="104">
        <f t="shared" si="22"/>
        <v>0</v>
      </c>
      <c r="BT208" s="104">
        <f t="shared" si="23"/>
        <v>0</v>
      </c>
    </row>
    <row r="209" spans="1:72" x14ac:dyDescent="0.25">
      <c r="A209" s="102" t="str">
        <f>'Proforma - SITE 7'!A27</f>
        <v/>
      </c>
      <c r="B209" s="102" t="str">
        <f>'Proforma - SITE 7'!B27</f>
        <v/>
      </c>
      <c r="C209" s="103" t="str">
        <f>'Proforma - SITE 7'!C27</f>
        <v/>
      </c>
      <c r="D209" s="105">
        <f>'Proforma - SITE 7'!D27</f>
        <v>0</v>
      </c>
      <c r="E209" s="105">
        <f>'Proforma - SITE 7'!E27</f>
        <v>0</v>
      </c>
      <c r="F209" s="105">
        <f>'Proforma - SITE 7'!F27</f>
        <v>0</v>
      </c>
      <c r="G209" s="105">
        <f>'Proforma - SITE 7'!G27</f>
        <v>0</v>
      </c>
      <c r="H209" s="105">
        <f>'Proforma - SITE 7'!H27</f>
        <v>0</v>
      </c>
      <c r="I209" s="104">
        <f>'Proforma - SITE 7'!I27</f>
        <v>0</v>
      </c>
      <c r="J209" s="104">
        <f>'Proforma - SITE 7'!J27</f>
        <v>0</v>
      </c>
      <c r="K209" s="104">
        <f>'Proforma - SITE 7'!K27</f>
        <v>0</v>
      </c>
      <c r="L209" s="104">
        <f>'Proforma - SITE 7'!L27</f>
        <v>0</v>
      </c>
      <c r="M209" s="104">
        <f>'Proforma - SITE 7'!M27</f>
        <v>0</v>
      </c>
      <c r="N209" s="104">
        <f>'Proforma - SITE 7'!N27</f>
        <v>0</v>
      </c>
      <c r="O209" s="104">
        <f>'Proforma - SITE 7'!O27</f>
        <v>0</v>
      </c>
      <c r="P209" s="104">
        <f>'Proforma - SITE 7'!P27</f>
        <v>0</v>
      </c>
      <c r="Q209" s="104">
        <f>'Proforma - SITE 7'!Q27</f>
        <v>0</v>
      </c>
      <c r="R209" s="104">
        <f>'Proforma - SITE 7'!R27</f>
        <v>0</v>
      </c>
      <c r="S209" s="104">
        <f>'Proforma - SITE 7'!S27</f>
        <v>0</v>
      </c>
      <c r="T209" s="104">
        <f>'Proforma - SITE 7'!T27</f>
        <v>0</v>
      </c>
      <c r="U209" s="104">
        <f>'Proforma - SITE 7'!U27</f>
        <v>0</v>
      </c>
      <c r="V209" s="104">
        <f>'Proforma - SITE 7'!V27</f>
        <v>0</v>
      </c>
      <c r="W209" s="104">
        <f>'Proforma - SITE 7'!W27</f>
        <v>0</v>
      </c>
      <c r="X209" s="104">
        <f>'Proforma - SITE 7'!X27</f>
        <v>0</v>
      </c>
      <c r="Y209" s="104">
        <f>'Proforma - SITE 7'!Y27</f>
        <v>0</v>
      </c>
      <c r="Z209" s="104">
        <f>'Proforma - SITE 7'!Z27</f>
        <v>0</v>
      </c>
      <c r="AA209" s="104">
        <f>'Proforma - SITE 7'!AA27</f>
        <v>0</v>
      </c>
      <c r="AB209" s="104">
        <f t="shared" si="18"/>
        <v>0</v>
      </c>
      <c r="AC209" s="104">
        <f>'Proforma - SITE 7'!AB27</f>
        <v>0</v>
      </c>
      <c r="AD209" s="104">
        <f>'Proforma - SITE 7'!AC27</f>
        <v>0</v>
      </c>
      <c r="AE209" s="104">
        <f>'Proforma - SITE 7'!AD27</f>
        <v>0</v>
      </c>
      <c r="AF209" s="104">
        <f>'Proforma - SITE 7'!AE27</f>
        <v>0</v>
      </c>
      <c r="AG209" s="104">
        <f>'Proforma - SITE 7'!AF27</f>
        <v>0</v>
      </c>
      <c r="AH209" s="104">
        <f>'Proforma - SITE 7'!AG27</f>
        <v>0</v>
      </c>
      <c r="AI209" s="104">
        <f>'Proforma - SITE 7'!AH27</f>
        <v>0</v>
      </c>
      <c r="AJ209" s="104">
        <f>'Proforma - SITE 7'!AI27</f>
        <v>0</v>
      </c>
      <c r="AK209" s="104">
        <f>'Proforma - SITE 7'!AJ27</f>
        <v>0</v>
      </c>
      <c r="AL209" s="104">
        <f>'Proforma - SITE 7'!AK27</f>
        <v>0</v>
      </c>
      <c r="AM209" s="104">
        <f>'Proforma - SITE 7'!AL27</f>
        <v>0</v>
      </c>
      <c r="AN209" s="104">
        <f>'Proforma - SITE 7'!AM27</f>
        <v>0</v>
      </c>
      <c r="AO209" s="104">
        <f>'Proforma - SITE 7'!AN27</f>
        <v>0</v>
      </c>
      <c r="AP209" s="104">
        <f>'Proforma - SITE 7'!AO27</f>
        <v>0</v>
      </c>
      <c r="AQ209" s="104">
        <f>'Proforma - SITE 7'!AP27</f>
        <v>0</v>
      </c>
      <c r="AR209" s="104">
        <f>'Proforma - SITE 7'!AQ27</f>
        <v>0</v>
      </c>
      <c r="AS209" s="104">
        <f>'Proforma - SITE 7'!AR27</f>
        <v>0</v>
      </c>
      <c r="AT209" s="104">
        <f>'Proforma - SITE 7'!AS27</f>
        <v>0</v>
      </c>
      <c r="AU209" s="104">
        <f>'Proforma - SITE 7'!AT27</f>
        <v>0</v>
      </c>
      <c r="AV209" s="104">
        <f>'Proforma - SITE 7'!AU27</f>
        <v>0</v>
      </c>
      <c r="AW209" s="104">
        <f>'Proforma - SITE 7'!AV27</f>
        <v>0</v>
      </c>
      <c r="AX209" s="104">
        <f>'Proforma - SITE 7'!AW27</f>
        <v>0</v>
      </c>
      <c r="AY209" s="104">
        <f>'Proforma - SITE 7'!AX27</f>
        <v>0</v>
      </c>
      <c r="AZ209" s="104">
        <f>'Proforma - SITE 7'!AY27</f>
        <v>0</v>
      </c>
      <c r="BA209" s="104">
        <f>'Proforma - SITE 7'!AZ27</f>
        <v>0</v>
      </c>
      <c r="BB209" s="104">
        <f>'Proforma - SITE 7'!BA27</f>
        <v>0</v>
      </c>
      <c r="BC209" s="104">
        <f>'Proforma - SITE 7'!BB27</f>
        <v>0</v>
      </c>
      <c r="BD209" s="104">
        <f t="shared" si="19"/>
        <v>0</v>
      </c>
      <c r="BE209" s="104">
        <f>'Proforma - SITE 7'!BC27</f>
        <v>0</v>
      </c>
      <c r="BF209" s="104">
        <f>'Proforma - SITE 7'!BD27</f>
        <v>0</v>
      </c>
      <c r="BG209" s="104">
        <f>'Proforma - SITE 7'!BE27</f>
        <v>0</v>
      </c>
      <c r="BH209" s="104">
        <f>'Proforma - SITE 7'!BF27</f>
        <v>0</v>
      </c>
      <c r="BI209" s="104">
        <f>'Proforma - SITE 7'!BG27</f>
        <v>0</v>
      </c>
      <c r="BJ209" s="104">
        <f t="shared" si="20"/>
        <v>0</v>
      </c>
      <c r="BK209" s="104">
        <f>'Proforma - SITE 7'!BH27</f>
        <v>0</v>
      </c>
      <c r="BL209" s="104">
        <f>'Proforma - SITE 7'!BI27</f>
        <v>0</v>
      </c>
      <c r="BM209" s="104">
        <f t="shared" si="21"/>
        <v>0</v>
      </c>
      <c r="BN209" s="104">
        <f>'Proforma - SITE 7'!BJ27</f>
        <v>0</v>
      </c>
      <c r="BO209" s="104">
        <f>'Proforma - SITE 7'!BK27</f>
        <v>0</v>
      </c>
      <c r="BP209" s="104">
        <f>'Proforma - SITE 7'!BL27</f>
        <v>0</v>
      </c>
      <c r="BQ209" s="104">
        <f>'Proforma - SITE 7'!BM27</f>
        <v>0</v>
      </c>
      <c r="BR209" s="104">
        <f>'Proforma - SITE 7'!BN27</f>
        <v>0</v>
      </c>
      <c r="BS209" s="104">
        <f t="shared" si="22"/>
        <v>0</v>
      </c>
      <c r="BT209" s="104">
        <f t="shared" si="23"/>
        <v>0</v>
      </c>
    </row>
    <row r="210" spans="1:72" x14ac:dyDescent="0.25">
      <c r="A210" s="102" t="str">
        <f>'Proforma - SITE 7'!A28</f>
        <v/>
      </c>
      <c r="B210" s="102" t="str">
        <f>'Proforma - SITE 7'!B28</f>
        <v/>
      </c>
      <c r="C210" s="103" t="str">
        <f>'Proforma - SITE 7'!C28</f>
        <v/>
      </c>
      <c r="D210" s="105">
        <f>'Proforma - SITE 7'!D28</f>
        <v>0</v>
      </c>
      <c r="E210" s="105">
        <f>'Proforma - SITE 7'!E28</f>
        <v>0</v>
      </c>
      <c r="F210" s="105">
        <f>'Proforma - SITE 7'!F28</f>
        <v>0</v>
      </c>
      <c r="G210" s="105">
        <f>'Proforma - SITE 7'!G28</f>
        <v>0</v>
      </c>
      <c r="H210" s="105">
        <f>'Proforma - SITE 7'!H28</f>
        <v>0</v>
      </c>
      <c r="I210" s="104">
        <f>'Proforma - SITE 7'!I28</f>
        <v>0</v>
      </c>
      <c r="J210" s="104">
        <f>'Proforma - SITE 7'!J28</f>
        <v>0</v>
      </c>
      <c r="K210" s="104">
        <f>'Proforma - SITE 7'!K28</f>
        <v>0</v>
      </c>
      <c r="L210" s="104">
        <f>'Proforma - SITE 7'!L28</f>
        <v>0</v>
      </c>
      <c r="M210" s="104">
        <f>'Proforma - SITE 7'!M28</f>
        <v>0</v>
      </c>
      <c r="N210" s="104">
        <f>'Proforma - SITE 7'!N28</f>
        <v>0</v>
      </c>
      <c r="O210" s="104">
        <f>'Proforma - SITE 7'!O28</f>
        <v>0</v>
      </c>
      <c r="P210" s="104">
        <f>'Proforma - SITE 7'!P28</f>
        <v>0</v>
      </c>
      <c r="Q210" s="104">
        <f>'Proforma - SITE 7'!Q28</f>
        <v>0</v>
      </c>
      <c r="R210" s="104">
        <f>'Proforma - SITE 7'!R28</f>
        <v>0</v>
      </c>
      <c r="S210" s="104">
        <f>'Proforma - SITE 7'!S28</f>
        <v>0</v>
      </c>
      <c r="T210" s="104">
        <f>'Proforma - SITE 7'!T28</f>
        <v>0</v>
      </c>
      <c r="U210" s="104">
        <f>'Proforma - SITE 7'!U28</f>
        <v>0</v>
      </c>
      <c r="V210" s="104">
        <f>'Proforma - SITE 7'!V28</f>
        <v>0</v>
      </c>
      <c r="W210" s="104">
        <f>'Proforma - SITE 7'!W28</f>
        <v>0</v>
      </c>
      <c r="X210" s="104">
        <f>'Proforma - SITE 7'!X28</f>
        <v>0</v>
      </c>
      <c r="Y210" s="104">
        <f>'Proforma - SITE 7'!Y28</f>
        <v>0</v>
      </c>
      <c r="Z210" s="104">
        <f>'Proforma - SITE 7'!Z28</f>
        <v>0</v>
      </c>
      <c r="AA210" s="104">
        <f>'Proforma - SITE 7'!AA28</f>
        <v>0</v>
      </c>
      <c r="AB210" s="104">
        <f t="shared" si="18"/>
        <v>0</v>
      </c>
      <c r="AC210" s="104">
        <f>'Proforma - SITE 7'!AB28</f>
        <v>0</v>
      </c>
      <c r="AD210" s="104">
        <f>'Proforma - SITE 7'!AC28</f>
        <v>0</v>
      </c>
      <c r="AE210" s="104">
        <f>'Proforma - SITE 7'!AD28</f>
        <v>0</v>
      </c>
      <c r="AF210" s="104">
        <f>'Proforma - SITE 7'!AE28</f>
        <v>0</v>
      </c>
      <c r="AG210" s="104">
        <f>'Proforma - SITE 7'!AF28</f>
        <v>0</v>
      </c>
      <c r="AH210" s="104">
        <f>'Proforma - SITE 7'!AG28</f>
        <v>0</v>
      </c>
      <c r="AI210" s="104">
        <f>'Proforma - SITE 7'!AH28</f>
        <v>0</v>
      </c>
      <c r="AJ210" s="104">
        <f>'Proforma - SITE 7'!AI28</f>
        <v>0</v>
      </c>
      <c r="AK210" s="104">
        <f>'Proforma - SITE 7'!AJ28</f>
        <v>0</v>
      </c>
      <c r="AL210" s="104">
        <f>'Proforma - SITE 7'!AK28</f>
        <v>0</v>
      </c>
      <c r="AM210" s="104">
        <f>'Proforma - SITE 7'!AL28</f>
        <v>0</v>
      </c>
      <c r="AN210" s="104">
        <f>'Proforma - SITE 7'!AM28</f>
        <v>0</v>
      </c>
      <c r="AO210" s="104">
        <f>'Proforma - SITE 7'!AN28</f>
        <v>0</v>
      </c>
      <c r="AP210" s="104">
        <f>'Proforma - SITE 7'!AO28</f>
        <v>0</v>
      </c>
      <c r="AQ210" s="104">
        <f>'Proforma - SITE 7'!AP28</f>
        <v>0</v>
      </c>
      <c r="AR210" s="104">
        <f>'Proforma - SITE 7'!AQ28</f>
        <v>0</v>
      </c>
      <c r="AS210" s="104">
        <f>'Proforma - SITE 7'!AR28</f>
        <v>0</v>
      </c>
      <c r="AT210" s="104">
        <f>'Proforma - SITE 7'!AS28</f>
        <v>0</v>
      </c>
      <c r="AU210" s="104">
        <f>'Proforma - SITE 7'!AT28</f>
        <v>0</v>
      </c>
      <c r="AV210" s="104">
        <f>'Proforma - SITE 7'!AU28</f>
        <v>0</v>
      </c>
      <c r="AW210" s="104">
        <f>'Proforma - SITE 7'!AV28</f>
        <v>0</v>
      </c>
      <c r="AX210" s="104">
        <f>'Proforma - SITE 7'!AW28</f>
        <v>0</v>
      </c>
      <c r="AY210" s="104">
        <f>'Proforma - SITE 7'!AX28</f>
        <v>0</v>
      </c>
      <c r="AZ210" s="104">
        <f>'Proforma - SITE 7'!AY28</f>
        <v>0</v>
      </c>
      <c r="BA210" s="104">
        <f>'Proforma - SITE 7'!AZ28</f>
        <v>0</v>
      </c>
      <c r="BB210" s="104">
        <f>'Proforma - SITE 7'!BA28</f>
        <v>0</v>
      </c>
      <c r="BC210" s="104">
        <f>'Proforma - SITE 7'!BB28</f>
        <v>0</v>
      </c>
      <c r="BD210" s="104">
        <f t="shared" si="19"/>
        <v>0</v>
      </c>
      <c r="BE210" s="104">
        <f>'Proforma - SITE 7'!BC28</f>
        <v>0</v>
      </c>
      <c r="BF210" s="104">
        <f>'Proforma - SITE 7'!BD28</f>
        <v>0</v>
      </c>
      <c r="BG210" s="104">
        <f>'Proforma - SITE 7'!BE28</f>
        <v>0</v>
      </c>
      <c r="BH210" s="104">
        <f>'Proforma - SITE 7'!BF28</f>
        <v>0</v>
      </c>
      <c r="BI210" s="104">
        <f>'Proforma - SITE 7'!BG28</f>
        <v>0</v>
      </c>
      <c r="BJ210" s="104">
        <f t="shared" si="20"/>
        <v>0</v>
      </c>
      <c r="BK210" s="104">
        <f>'Proforma - SITE 7'!BH28</f>
        <v>0</v>
      </c>
      <c r="BL210" s="104">
        <f>'Proforma - SITE 7'!BI28</f>
        <v>0</v>
      </c>
      <c r="BM210" s="104">
        <f t="shared" si="21"/>
        <v>0</v>
      </c>
      <c r="BN210" s="104">
        <f>'Proforma - SITE 7'!BJ28</f>
        <v>0</v>
      </c>
      <c r="BO210" s="104">
        <f>'Proforma - SITE 7'!BK28</f>
        <v>0</v>
      </c>
      <c r="BP210" s="104">
        <f>'Proforma - SITE 7'!BL28</f>
        <v>0</v>
      </c>
      <c r="BQ210" s="104">
        <f>'Proforma - SITE 7'!BM28</f>
        <v>0</v>
      </c>
      <c r="BR210" s="104">
        <f>'Proforma - SITE 7'!BN28</f>
        <v>0</v>
      </c>
      <c r="BS210" s="104">
        <f t="shared" si="22"/>
        <v>0</v>
      </c>
      <c r="BT210" s="104">
        <f t="shared" si="23"/>
        <v>0</v>
      </c>
    </row>
    <row r="211" spans="1:72" x14ac:dyDescent="0.25">
      <c r="A211" s="102" t="str">
        <f>'Proforma - SITE 7'!A29</f>
        <v/>
      </c>
      <c r="B211" s="102" t="str">
        <f>'Proforma - SITE 7'!B29</f>
        <v/>
      </c>
      <c r="C211" s="103" t="str">
        <f>'Proforma - SITE 7'!C29</f>
        <v/>
      </c>
      <c r="D211" s="105">
        <f>'Proforma - SITE 7'!D29</f>
        <v>0</v>
      </c>
      <c r="E211" s="105">
        <f>'Proforma - SITE 7'!E29</f>
        <v>0</v>
      </c>
      <c r="F211" s="105">
        <f>'Proforma - SITE 7'!F29</f>
        <v>0</v>
      </c>
      <c r="G211" s="105">
        <f>'Proforma - SITE 7'!G29</f>
        <v>0</v>
      </c>
      <c r="H211" s="105">
        <f>'Proforma - SITE 7'!H29</f>
        <v>0</v>
      </c>
      <c r="I211" s="104">
        <f>'Proforma - SITE 7'!I29</f>
        <v>0</v>
      </c>
      <c r="J211" s="104">
        <f>'Proforma - SITE 7'!J29</f>
        <v>0</v>
      </c>
      <c r="K211" s="104">
        <f>'Proforma - SITE 7'!K29</f>
        <v>0</v>
      </c>
      <c r="L211" s="104">
        <f>'Proforma - SITE 7'!L29</f>
        <v>0</v>
      </c>
      <c r="M211" s="104">
        <f>'Proforma - SITE 7'!M29</f>
        <v>0</v>
      </c>
      <c r="N211" s="104">
        <f>'Proforma - SITE 7'!N29</f>
        <v>0</v>
      </c>
      <c r="O211" s="104">
        <f>'Proforma - SITE 7'!O29</f>
        <v>0</v>
      </c>
      <c r="P211" s="104">
        <f>'Proforma - SITE 7'!P29</f>
        <v>0</v>
      </c>
      <c r="Q211" s="104">
        <f>'Proforma - SITE 7'!Q29</f>
        <v>0</v>
      </c>
      <c r="R211" s="104">
        <f>'Proforma - SITE 7'!R29</f>
        <v>0</v>
      </c>
      <c r="S211" s="104">
        <f>'Proforma - SITE 7'!S29</f>
        <v>0</v>
      </c>
      <c r="T211" s="104">
        <f>'Proforma - SITE 7'!T29</f>
        <v>0</v>
      </c>
      <c r="U211" s="104">
        <f>'Proforma - SITE 7'!U29</f>
        <v>0</v>
      </c>
      <c r="V211" s="104">
        <f>'Proforma - SITE 7'!V29</f>
        <v>0</v>
      </c>
      <c r="W211" s="104">
        <f>'Proforma - SITE 7'!W29</f>
        <v>0</v>
      </c>
      <c r="X211" s="104">
        <f>'Proforma - SITE 7'!X29</f>
        <v>0</v>
      </c>
      <c r="Y211" s="104">
        <f>'Proforma - SITE 7'!Y29</f>
        <v>0</v>
      </c>
      <c r="Z211" s="104">
        <f>'Proforma - SITE 7'!Z29</f>
        <v>0</v>
      </c>
      <c r="AA211" s="104">
        <f>'Proforma - SITE 7'!AA29</f>
        <v>0</v>
      </c>
      <c r="AB211" s="104">
        <f t="shared" si="18"/>
        <v>0</v>
      </c>
      <c r="AC211" s="104">
        <f>'Proforma - SITE 7'!AB29</f>
        <v>0</v>
      </c>
      <c r="AD211" s="104">
        <f>'Proforma - SITE 7'!AC29</f>
        <v>0</v>
      </c>
      <c r="AE211" s="104">
        <f>'Proforma - SITE 7'!AD29</f>
        <v>0</v>
      </c>
      <c r="AF211" s="104">
        <f>'Proforma - SITE 7'!AE29</f>
        <v>0</v>
      </c>
      <c r="AG211" s="104">
        <f>'Proforma - SITE 7'!AF29</f>
        <v>0</v>
      </c>
      <c r="AH211" s="104">
        <f>'Proforma - SITE 7'!AG29</f>
        <v>0</v>
      </c>
      <c r="AI211" s="104">
        <f>'Proforma - SITE 7'!AH29</f>
        <v>0</v>
      </c>
      <c r="AJ211" s="104">
        <f>'Proforma - SITE 7'!AI29</f>
        <v>0</v>
      </c>
      <c r="AK211" s="104">
        <f>'Proforma - SITE 7'!AJ29</f>
        <v>0</v>
      </c>
      <c r="AL211" s="104">
        <f>'Proforma - SITE 7'!AK29</f>
        <v>0</v>
      </c>
      <c r="AM211" s="104">
        <f>'Proforma - SITE 7'!AL29</f>
        <v>0</v>
      </c>
      <c r="AN211" s="104">
        <f>'Proforma - SITE 7'!AM29</f>
        <v>0</v>
      </c>
      <c r="AO211" s="104">
        <f>'Proforma - SITE 7'!AN29</f>
        <v>0</v>
      </c>
      <c r="AP211" s="104">
        <f>'Proforma - SITE 7'!AO29</f>
        <v>0</v>
      </c>
      <c r="AQ211" s="104">
        <f>'Proforma - SITE 7'!AP29</f>
        <v>0</v>
      </c>
      <c r="AR211" s="104">
        <f>'Proforma - SITE 7'!AQ29</f>
        <v>0</v>
      </c>
      <c r="AS211" s="104">
        <f>'Proforma - SITE 7'!AR29</f>
        <v>0</v>
      </c>
      <c r="AT211" s="104">
        <f>'Proforma - SITE 7'!AS29</f>
        <v>0</v>
      </c>
      <c r="AU211" s="104">
        <f>'Proforma - SITE 7'!AT29</f>
        <v>0</v>
      </c>
      <c r="AV211" s="104">
        <f>'Proforma - SITE 7'!AU29</f>
        <v>0</v>
      </c>
      <c r="AW211" s="104">
        <f>'Proforma - SITE 7'!AV29</f>
        <v>0</v>
      </c>
      <c r="AX211" s="104">
        <f>'Proforma - SITE 7'!AW29</f>
        <v>0</v>
      </c>
      <c r="AY211" s="104">
        <f>'Proforma - SITE 7'!AX29</f>
        <v>0</v>
      </c>
      <c r="AZ211" s="104">
        <f>'Proforma - SITE 7'!AY29</f>
        <v>0</v>
      </c>
      <c r="BA211" s="104">
        <f>'Proforma - SITE 7'!AZ29</f>
        <v>0</v>
      </c>
      <c r="BB211" s="104">
        <f>'Proforma - SITE 7'!BA29</f>
        <v>0</v>
      </c>
      <c r="BC211" s="104">
        <f>'Proforma - SITE 7'!BB29</f>
        <v>0</v>
      </c>
      <c r="BD211" s="104">
        <f t="shared" si="19"/>
        <v>0</v>
      </c>
      <c r="BE211" s="104">
        <f>'Proforma - SITE 7'!BC29</f>
        <v>0</v>
      </c>
      <c r="BF211" s="104">
        <f>'Proforma - SITE 7'!BD29</f>
        <v>0</v>
      </c>
      <c r="BG211" s="104">
        <f>'Proforma - SITE 7'!BE29</f>
        <v>0</v>
      </c>
      <c r="BH211" s="104">
        <f>'Proforma - SITE 7'!BF29</f>
        <v>0</v>
      </c>
      <c r="BI211" s="104">
        <f>'Proforma - SITE 7'!BG29</f>
        <v>0</v>
      </c>
      <c r="BJ211" s="104">
        <f t="shared" si="20"/>
        <v>0</v>
      </c>
      <c r="BK211" s="104">
        <f>'Proforma - SITE 7'!BH29</f>
        <v>0</v>
      </c>
      <c r="BL211" s="104">
        <f>'Proforma - SITE 7'!BI29</f>
        <v>0</v>
      </c>
      <c r="BM211" s="104">
        <f t="shared" si="21"/>
        <v>0</v>
      </c>
      <c r="BN211" s="104">
        <f>'Proforma - SITE 7'!BJ29</f>
        <v>0</v>
      </c>
      <c r="BO211" s="104">
        <f>'Proforma - SITE 7'!BK29</f>
        <v>0</v>
      </c>
      <c r="BP211" s="104">
        <f>'Proforma - SITE 7'!BL29</f>
        <v>0</v>
      </c>
      <c r="BQ211" s="104">
        <f>'Proforma - SITE 7'!BM29</f>
        <v>0</v>
      </c>
      <c r="BR211" s="104">
        <f>'Proforma - SITE 7'!BN29</f>
        <v>0</v>
      </c>
      <c r="BS211" s="104">
        <f t="shared" si="22"/>
        <v>0</v>
      </c>
      <c r="BT211" s="104">
        <f t="shared" si="23"/>
        <v>0</v>
      </c>
    </row>
    <row r="212" spans="1:72" x14ac:dyDescent="0.25">
      <c r="A212" s="102" t="str">
        <f>'Proforma - SITE 7'!A30</f>
        <v/>
      </c>
      <c r="B212" s="102" t="str">
        <f>'Proforma - SITE 7'!B30</f>
        <v/>
      </c>
      <c r="C212" s="103" t="str">
        <f>'Proforma - SITE 7'!C30</f>
        <v/>
      </c>
      <c r="D212" s="105">
        <f>'Proforma - SITE 7'!D30</f>
        <v>0</v>
      </c>
      <c r="E212" s="105">
        <f>'Proforma - SITE 7'!E30</f>
        <v>0</v>
      </c>
      <c r="F212" s="105">
        <f>'Proforma - SITE 7'!F30</f>
        <v>0</v>
      </c>
      <c r="G212" s="105">
        <f>'Proforma - SITE 7'!G30</f>
        <v>0</v>
      </c>
      <c r="H212" s="105">
        <f>'Proforma - SITE 7'!H30</f>
        <v>0</v>
      </c>
      <c r="I212" s="104">
        <f>'Proforma - SITE 7'!I30</f>
        <v>0</v>
      </c>
      <c r="J212" s="104">
        <f>'Proforma - SITE 7'!J30</f>
        <v>0</v>
      </c>
      <c r="K212" s="104">
        <f>'Proforma - SITE 7'!K30</f>
        <v>0</v>
      </c>
      <c r="L212" s="104">
        <f>'Proforma - SITE 7'!L30</f>
        <v>0</v>
      </c>
      <c r="M212" s="104">
        <f>'Proforma - SITE 7'!M30</f>
        <v>0</v>
      </c>
      <c r="N212" s="104">
        <f>'Proforma - SITE 7'!N30</f>
        <v>0</v>
      </c>
      <c r="O212" s="104">
        <f>'Proforma - SITE 7'!O30</f>
        <v>0</v>
      </c>
      <c r="P212" s="104">
        <f>'Proforma - SITE 7'!P30</f>
        <v>0</v>
      </c>
      <c r="Q212" s="104">
        <f>'Proforma - SITE 7'!Q30</f>
        <v>0</v>
      </c>
      <c r="R212" s="104">
        <f>'Proforma - SITE 7'!R30</f>
        <v>0</v>
      </c>
      <c r="S212" s="104">
        <f>'Proforma - SITE 7'!S30</f>
        <v>0</v>
      </c>
      <c r="T212" s="104">
        <f>'Proforma - SITE 7'!T30</f>
        <v>0</v>
      </c>
      <c r="U212" s="104">
        <f>'Proforma - SITE 7'!U30</f>
        <v>0</v>
      </c>
      <c r="V212" s="104">
        <f>'Proforma - SITE 7'!V30</f>
        <v>0</v>
      </c>
      <c r="W212" s="104">
        <f>'Proforma - SITE 7'!W30</f>
        <v>0</v>
      </c>
      <c r="X212" s="104">
        <f>'Proforma - SITE 7'!X30</f>
        <v>0</v>
      </c>
      <c r="Y212" s="104">
        <f>'Proforma - SITE 7'!Y30</f>
        <v>0</v>
      </c>
      <c r="Z212" s="104">
        <f>'Proforma - SITE 7'!Z30</f>
        <v>0</v>
      </c>
      <c r="AA212" s="104">
        <f>'Proforma - SITE 7'!AA30</f>
        <v>0</v>
      </c>
      <c r="AB212" s="104">
        <f t="shared" si="18"/>
        <v>0</v>
      </c>
      <c r="AC212" s="104">
        <f>'Proforma - SITE 7'!AB30</f>
        <v>0</v>
      </c>
      <c r="AD212" s="104">
        <f>'Proforma - SITE 7'!AC30</f>
        <v>0</v>
      </c>
      <c r="AE212" s="104">
        <f>'Proforma - SITE 7'!AD30</f>
        <v>0</v>
      </c>
      <c r="AF212" s="104">
        <f>'Proforma - SITE 7'!AE30</f>
        <v>0</v>
      </c>
      <c r="AG212" s="104">
        <f>'Proforma - SITE 7'!AF30</f>
        <v>0</v>
      </c>
      <c r="AH212" s="104">
        <f>'Proforma - SITE 7'!AG30</f>
        <v>0</v>
      </c>
      <c r="AI212" s="104">
        <f>'Proforma - SITE 7'!AH30</f>
        <v>0</v>
      </c>
      <c r="AJ212" s="104">
        <f>'Proforma - SITE 7'!AI30</f>
        <v>0</v>
      </c>
      <c r="AK212" s="104">
        <f>'Proforma - SITE 7'!AJ30</f>
        <v>0</v>
      </c>
      <c r="AL212" s="104">
        <f>'Proforma - SITE 7'!AK30</f>
        <v>0</v>
      </c>
      <c r="AM212" s="104">
        <f>'Proforma - SITE 7'!AL30</f>
        <v>0</v>
      </c>
      <c r="AN212" s="104">
        <f>'Proforma - SITE 7'!AM30</f>
        <v>0</v>
      </c>
      <c r="AO212" s="104">
        <f>'Proforma - SITE 7'!AN30</f>
        <v>0</v>
      </c>
      <c r="AP212" s="104">
        <f>'Proforma - SITE 7'!AO30</f>
        <v>0</v>
      </c>
      <c r="AQ212" s="104">
        <f>'Proforma - SITE 7'!AP30</f>
        <v>0</v>
      </c>
      <c r="AR212" s="104">
        <f>'Proforma - SITE 7'!AQ30</f>
        <v>0</v>
      </c>
      <c r="AS212" s="104">
        <f>'Proforma - SITE 7'!AR30</f>
        <v>0</v>
      </c>
      <c r="AT212" s="104">
        <f>'Proforma - SITE 7'!AS30</f>
        <v>0</v>
      </c>
      <c r="AU212" s="104">
        <f>'Proforma - SITE 7'!AT30</f>
        <v>0</v>
      </c>
      <c r="AV212" s="104">
        <f>'Proforma - SITE 7'!AU30</f>
        <v>0</v>
      </c>
      <c r="AW212" s="104">
        <f>'Proforma - SITE 7'!AV30</f>
        <v>0</v>
      </c>
      <c r="AX212" s="104">
        <f>'Proforma - SITE 7'!AW30</f>
        <v>0</v>
      </c>
      <c r="AY212" s="104">
        <f>'Proforma - SITE 7'!AX30</f>
        <v>0</v>
      </c>
      <c r="AZ212" s="104">
        <f>'Proforma - SITE 7'!AY30</f>
        <v>0</v>
      </c>
      <c r="BA212" s="104">
        <f>'Proforma - SITE 7'!AZ30</f>
        <v>0</v>
      </c>
      <c r="BB212" s="104">
        <f>'Proforma - SITE 7'!BA30</f>
        <v>0</v>
      </c>
      <c r="BC212" s="104">
        <f>'Proforma - SITE 7'!BB30</f>
        <v>0</v>
      </c>
      <c r="BD212" s="104">
        <f t="shared" si="19"/>
        <v>0</v>
      </c>
      <c r="BE212" s="104">
        <f>'Proforma - SITE 7'!BC30</f>
        <v>0</v>
      </c>
      <c r="BF212" s="104">
        <f>'Proforma - SITE 7'!BD30</f>
        <v>0</v>
      </c>
      <c r="BG212" s="104">
        <f>'Proforma - SITE 7'!BE30</f>
        <v>0</v>
      </c>
      <c r="BH212" s="104">
        <f>'Proforma - SITE 7'!BF30</f>
        <v>0</v>
      </c>
      <c r="BI212" s="104">
        <f>'Proforma - SITE 7'!BG30</f>
        <v>0</v>
      </c>
      <c r="BJ212" s="104">
        <f t="shared" si="20"/>
        <v>0</v>
      </c>
      <c r="BK212" s="104">
        <f>'Proforma - SITE 7'!BH30</f>
        <v>0</v>
      </c>
      <c r="BL212" s="104">
        <f>'Proforma - SITE 7'!BI30</f>
        <v>0</v>
      </c>
      <c r="BM212" s="104">
        <f t="shared" si="21"/>
        <v>0</v>
      </c>
      <c r="BN212" s="104">
        <f>'Proforma - SITE 7'!BJ30</f>
        <v>0</v>
      </c>
      <c r="BO212" s="104">
        <f>'Proforma - SITE 7'!BK30</f>
        <v>0</v>
      </c>
      <c r="BP212" s="104">
        <f>'Proforma - SITE 7'!BL30</f>
        <v>0</v>
      </c>
      <c r="BQ212" s="104">
        <f>'Proforma - SITE 7'!BM30</f>
        <v>0</v>
      </c>
      <c r="BR212" s="104">
        <f>'Proforma - SITE 7'!BN30</f>
        <v>0</v>
      </c>
      <c r="BS212" s="104">
        <f t="shared" si="22"/>
        <v>0</v>
      </c>
      <c r="BT212" s="104">
        <f t="shared" si="23"/>
        <v>0</v>
      </c>
    </row>
    <row r="213" spans="1:72" x14ac:dyDescent="0.25">
      <c r="A213" s="102" t="str">
        <f>'Proforma - SITE 7'!A31</f>
        <v/>
      </c>
      <c r="B213" s="102" t="str">
        <f>'Proforma - SITE 7'!B31</f>
        <v/>
      </c>
      <c r="C213" s="103" t="str">
        <f>'Proforma - SITE 7'!C31</f>
        <v/>
      </c>
      <c r="D213" s="105">
        <f>'Proforma - SITE 7'!D31</f>
        <v>0</v>
      </c>
      <c r="E213" s="105">
        <f>'Proforma - SITE 7'!E31</f>
        <v>0</v>
      </c>
      <c r="F213" s="105">
        <f>'Proforma - SITE 7'!F31</f>
        <v>0</v>
      </c>
      <c r="G213" s="105">
        <f>'Proforma - SITE 7'!G31</f>
        <v>0</v>
      </c>
      <c r="H213" s="105">
        <f>'Proforma - SITE 7'!H31</f>
        <v>0</v>
      </c>
      <c r="I213" s="104">
        <f>'Proforma - SITE 7'!I31</f>
        <v>0</v>
      </c>
      <c r="J213" s="104">
        <f>'Proforma - SITE 7'!J31</f>
        <v>0</v>
      </c>
      <c r="K213" s="104">
        <f>'Proforma - SITE 7'!K31</f>
        <v>0</v>
      </c>
      <c r="L213" s="104">
        <f>'Proforma - SITE 7'!L31</f>
        <v>0</v>
      </c>
      <c r="M213" s="104">
        <f>'Proforma - SITE 7'!M31</f>
        <v>0</v>
      </c>
      <c r="N213" s="104">
        <f>'Proforma - SITE 7'!N31</f>
        <v>0</v>
      </c>
      <c r="O213" s="104">
        <f>'Proforma - SITE 7'!O31</f>
        <v>0</v>
      </c>
      <c r="P213" s="104">
        <f>'Proforma - SITE 7'!P31</f>
        <v>0</v>
      </c>
      <c r="Q213" s="104">
        <f>'Proforma - SITE 7'!Q31</f>
        <v>0</v>
      </c>
      <c r="R213" s="104">
        <f>'Proforma - SITE 7'!R31</f>
        <v>0</v>
      </c>
      <c r="S213" s="104">
        <f>'Proforma - SITE 7'!S31</f>
        <v>0</v>
      </c>
      <c r="T213" s="104">
        <f>'Proforma - SITE 7'!T31</f>
        <v>0</v>
      </c>
      <c r="U213" s="104">
        <f>'Proforma - SITE 7'!U31</f>
        <v>0</v>
      </c>
      <c r="V213" s="104">
        <f>'Proforma - SITE 7'!V31</f>
        <v>0</v>
      </c>
      <c r="W213" s="104">
        <f>'Proforma - SITE 7'!W31</f>
        <v>0</v>
      </c>
      <c r="X213" s="104">
        <f>'Proforma - SITE 7'!X31</f>
        <v>0</v>
      </c>
      <c r="Y213" s="104">
        <f>'Proforma - SITE 7'!Y31</f>
        <v>0</v>
      </c>
      <c r="Z213" s="104">
        <f>'Proforma - SITE 7'!Z31</f>
        <v>0</v>
      </c>
      <c r="AA213" s="104">
        <f>'Proforma - SITE 7'!AA31</f>
        <v>0</v>
      </c>
      <c r="AB213" s="104">
        <f t="shared" si="18"/>
        <v>0</v>
      </c>
      <c r="AC213" s="104">
        <f>'Proforma - SITE 7'!AB31</f>
        <v>0</v>
      </c>
      <c r="AD213" s="104">
        <f>'Proforma - SITE 7'!AC31</f>
        <v>0</v>
      </c>
      <c r="AE213" s="104">
        <f>'Proforma - SITE 7'!AD31</f>
        <v>0</v>
      </c>
      <c r="AF213" s="104">
        <f>'Proforma - SITE 7'!AE31</f>
        <v>0</v>
      </c>
      <c r="AG213" s="104">
        <f>'Proforma - SITE 7'!AF31</f>
        <v>0</v>
      </c>
      <c r="AH213" s="104">
        <f>'Proforma - SITE 7'!AG31</f>
        <v>0</v>
      </c>
      <c r="AI213" s="104">
        <f>'Proforma - SITE 7'!AH31</f>
        <v>0</v>
      </c>
      <c r="AJ213" s="104">
        <f>'Proforma - SITE 7'!AI31</f>
        <v>0</v>
      </c>
      <c r="AK213" s="104">
        <f>'Proforma - SITE 7'!AJ31</f>
        <v>0</v>
      </c>
      <c r="AL213" s="104">
        <f>'Proforma - SITE 7'!AK31</f>
        <v>0</v>
      </c>
      <c r="AM213" s="104">
        <f>'Proforma - SITE 7'!AL31</f>
        <v>0</v>
      </c>
      <c r="AN213" s="104">
        <f>'Proforma - SITE 7'!AM31</f>
        <v>0</v>
      </c>
      <c r="AO213" s="104">
        <f>'Proforma - SITE 7'!AN31</f>
        <v>0</v>
      </c>
      <c r="AP213" s="104">
        <f>'Proforma - SITE 7'!AO31</f>
        <v>0</v>
      </c>
      <c r="AQ213" s="104">
        <f>'Proforma - SITE 7'!AP31</f>
        <v>0</v>
      </c>
      <c r="AR213" s="104">
        <f>'Proforma - SITE 7'!AQ31</f>
        <v>0</v>
      </c>
      <c r="AS213" s="104">
        <f>'Proforma - SITE 7'!AR31</f>
        <v>0</v>
      </c>
      <c r="AT213" s="104">
        <f>'Proforma - SITE 7'!AS31</f>
        <v>0</v>
      </c>
      <c r="AU213" s="104">
        <f>'Proforma - SITE 7'!AT31</f>
        <v>0</v>
      </c>
      <c r="AV213" s="104">
        <f>'Proforma - SITE 7'!AU31</f>
        <v>0</v>
      </c>
      <c r="AW213" s="104">
        <f>'Proforma - SITE 7'!AV31</f>
        <v>0</v>
      </c>
      <c r="AX213" s="104">
        <f>'Proforma - SITE 7'!AW31</f>
        <v>0</v>
      </c>
      <c r="AY213" s="104">
        <f>'Proforma - SITE 7'!AX31</f>
        <v>0</v>
      </c>
      <c r="AZ213" s="104">
        <f>'Proforma - SITE 7'!AY31</f>
        <v>0</v>
      </c>
      <c r="BA213" s="104">
        <f>'Proforma - SITE 7'!AZ31</f>
        <v>0</v>
      </c>
      <c r="BB213" s="104">
        <f>'Proforma - SITE 7'!BA31</f>
        <v>0</v>
      </c>
      <c r="BC213" s="104">
        <f>'Proforma - SITE 7'!BB31</f>
        <v>0</v>
      </c>
      <c r="BD213" s="104">
        <f t="shared" si="19"/>
        <v>0</v>
      </c>
      <c r="BE213" s="104">
        <f>'Proforma - SITE 7'!BC31</f>
        <v>0</v>
      </c>
      <c r="BF213" s="104">
        <f>'Proforma - SITE 7'!BD31</f>
        <v>0</v>
      </c>
      <c r="BG213" s="104">
        <f>'Proforma - SITE 7'!BE31</f>
        <v>0</v>
      </c>
      <c r="BH213" s="104">
        <f>'Proforma - SITE 7'!BF31</f>
        <v>0</v>
      </c>
      <c r="BI213" s="104">
        <f>'Proforma - SITE 7'!BG31</f>
        <v>0</v>
      </c>
      <c r="BJ213" s="104">
        <f t="shared" si="20"/>
        <v>0</v>
      </c>
      <c r="BK213" s="104">
        <f>'Proforma - SITE 7'!BH31</f>
        <v>0</v>
      </c>
      <c r="BL213" s="104">
        <f>'Proforma - SITE 7'!BI31</f>
        <v>0</v>
      </c>
      <c r="BM213" s="104">
        <f t="shared" si="21"/>
        <v>0</v>
      </c>
      <c r="BN213" s="104">
        <f>'Proforma - SITE 7'!BJ31</f>
        <v>0</v>
      </c>
      <c r="BO213" s="104">
        <f>'Proforma - SITE 7'!BK31</f>
        <v>0</v>
      </c>
      <c r="BP213" s="104">
        <f>'Proforma - SITE 7'!BL31</f>
        <v>0</v>
      </c>
      <c r="BQ213" s="104">
        <f>'Proforma - SITE 7'!BM31</f>
        <v>0</v>
      </c>
      <c r="BR213" s="104">
        <f>'Proforma - SITE 7'!BN31</f>
        <v>0</v>
      </c>
      <c r="BS213" s="104">
        <f t="shared" si="22"/>
        <v>0</v>
      </c>
      <c r="BT213" s="104">
        <f t="shared" si="23"/>
        <v>0</v>
      </c>
    </row>
    <row r="214" spans="1:72" x14ac:dyDescent="0.25">
      <c r="A214" s="102" t="str">
        <f>'Proforma - SITE 7'!A32</f>
        <v/>
      </c>
      <c r="B214" s="102" t="str">
        <f>'Proforma - SITE 7'!B32</f>
        <v/>
      </c>
      <c r="C214" s="103" t="str">
        <f>'Proforma - SITE 7'!C32</f>
        <v/>
      </c>
      <c r="D214" s="105">
        <f>'Proforma - SITE 7'!D32</f>
        <v>0</v>
      </c>
      <c r="E214" s="105">
        <f>'Proforma - SITE 7'!E32</f>
        <v>0</v>
      </c>
      <c r="F214" s="105">
        <f>'Proforma - SITE 7'!F32</f>
        <v>0</v>
      </c>
      <c r="G214" s="105">
        <f>'Proforma - SITE 7'!G32</f>
        <v>0</v>
      </c>
      <c r="H214" s="105">
        <f>'Proforma - SITE 7'!H32</f>
        <v>0</v>
      </c>
      <c r="I214" s="104">
        <f>'Proforma - SITE 7'!I32</f>
        <v>0</v>
      </c>
      <c r="J214" s="104">
        <f>'Proforma - SITE 7'!J32</f>
        <v>0</v>
      </c>
      <c r="K214" s="104">
        <f>'Proforma - SITE 7'!K32</f>
        <v>0</v>
      </c>
      <c r="L214" s="104">
        <f>'Proforma - SITE 7'!L32</f>
        <v>0</v>
      </c>
      <c r="M214" s="104">
        <f>'Proforma - SITE 7'!M32</f>
        <v>0</v>
      </c>
      <c r="N214" s="104">
        <f>'Proforma - SITE 7'!N32</f>
        <v>0</v>
      </c>
      <c r="O214" s="104">
        <f>'Proforma - SITE 7'!O32</f>
        <v>0</v>
      </c>
      <c r="P214" s="104">
        <f>'Proforma - SITE 7'!P32</f>
        <v>0</v>
      </c>
      <c r="Q214" s="104">
        <f>'Proforma - SITE 7'!Q32</f>
        <v>0</v>
      </c>
      <c r="R214" s="104">
        <f>'Proforma - SITE 7'!R32</f>
        <v>0</v>
      </c>
      <c r="S214" s="104">
        <f>'Proforma - SITE 7'!S32</f>
        <v>0</v>
      </c>
      <c r="T214" s="104">
        <f>'Proforma - SITE 7'!T32</f>
        <v>0</v>
      </c>
      <c r="U214" s="104">
        <f>'Proforma - SITE 7'!U32</f>
        <v>0</v>
      </c>
      <c r="V214" s="104">
        <f>'Proforma - SITE 7'!V32</f>
        <v>0</v>
      </c>
      <c r="W214" s="104">
        <f>'Proforma - SITE 7'!W32</f>
        <v>0</v>
      </c>
      <c r="X214" s="104">
        <f>'Proforma - SITE 7'!X32</f>
        <v>0</v>
      </c>
      <c r="Y214" s="104">
        <f>'Proforma - SITE 7'!Y32</f>
        <v>0</v>
      </c>
      <c r="Z214" s="104">
        <f>'Proforma - SITE 7'!Z32</f>
        <v>0</v>
      </c>
      <c r="AA214" s="104">
        <f>'Proforma - SITE 7'!AA32</f>
        <v>0</v>
      </c>
      <c r="AB214" s="104">
        <f t="shared" si="18"/>
        <v>0</v>
      </c>
      <c r="AC214" s="104">
        <f>'Proforma - SITE 7'!AB32</f>
        <v>0</v>
      </c>
      <c r="AD214" s="104">
        <f>'Proforma - SITE 7'!AC32</f>
        <v>0</v>
      </c>
      <c r="AE214" s="104">
        <f>'Proforma - SITE 7'!AD32</f>
        <v>0</v>
      </c>
      <c r="AF214" s="104">
        <f>'Proforma - SITE 7'!AE32</f>
        <v>0</v>
      </c>
      <c r="AG214" s="104">
        <f>'Proforma - SITE 7'!AF32</f>
        <v>0</v>
      </c>
      <c r="AH214" s="104">
        <f>'Proforma - SITE 7'!AG32</f>
        <v>0</v>
      </c>
      <c r="AI214" s="104">
        <f>'Proforma - SITE 7'!AH32</f>
        <v>0</v>
      </c>
      <c r="AJ214" s="104">
        <f>'Proforma - SITE 7'!AI32</f>
        <v>0</v>
      </c>
      <c r="AK214" s="104">
        <f>'Proforma - SITE 7'!AJ32</f>
        <v>0</v>
      </c>
      <c r="AL214" s="104">
        <f>'Proforma - SITE 7'!AK32</f>
        <v>0</v>
      </c>
      <c r="AM214" s="104">
        <f>'Proforma - SITE 7'!AL32</f>
        <v>0</v>
      </c>
      <c r="AN214" s="104">
        <f>'Proforma - SITE 7'!AM32</f>
        <v>0</v>
      </c>
      <c r="AO214" s="104">
        <f>'Proforma - SITE 7'!AN32</f>
        <v>0</v>
      </c>
      <c r="AP214" s="104">
        <f>'Proforma - SITE 7'!AO32</f>
        <v>0</v>
      </c>
      <c r="AQ214" s="104">
        <f>'Proforma - SITE 7'!AP32</f>
        <v>0</v>
      </c>
      <c r="AR214" s="104">
        <f>'Proforma - SITE 7'!AQ32</f>
        <v>0</v>
      </c>
      <c r="AS214" s="104">
        <f>'Proforma - SITE 7'!AR32</f>
        <v>0</v>
      </c>
      <c r="AT214" s="104">
        <f>'Proforma - SITE 7'!AS32</f>
        <v>0</v>
      </c>
      <c r="AU214" s="104">
        <f>'Proforma - SITE 7'!AT32</f>
        <v>0</v>
      </c>
      <c r="AV214" s="104">
        <f>'Proforma - SITE 7'!AU32</f>
        <v>0</v>
      </c>
      <c r="AW214" s="104">
        <f>'Proforma - SITE 7'!AV32</f>
        <v>0</v>
      </c>
      <c r="AX214" s="104">
        <f>'Proforma - SITE 7'!AW32</f>
        <v>0</v>
      </c>
      <c r="AY214" s="104">
        <f>'Proforma - SITE 7'!AX32</f>
        <v>0</v>
      </c>
      <c r="AZ214" s="104">
        <f>'Proforma - SITE 7'!AY32</f>
        <v>0</v>
      </c>
      <c r="BA214" s="104">
        <f>'Proforma - SITE 7'!AZ32</f>
        <v>0</v>
      </c>
      <c r="BB214" s="104">
        <f>'Proforma - SITE 7'!BA32</f>
        <v>0</v>
      </c>
      <c r="BC214" s="104">
        <f>'Proforma - SITE 7'!BB32</f>
        <v>0</v>
      </c>
      <c r="BD214" s="104">
        <f t="shared" si="19"/>
        <v>0</v>
      </c>
      <c r="BE214" s="104">
        <f>'Proforma - SITE 7'!BC32</f>
        <v>0</v>
      </c>
      <c r="BF214" s="104">
        <f>'Proforma - SITE 7'!BD32</f>
        <v>0</v>
      </c>
      <c r="BG214" s="104">
        <f>'Proforma - SITE 7'!BE32</f>
        <v>0</v>
      </c>
      <c r="BH214" s="104">
        <f>'Proforma - SITE 7'!BF32</f>
        <v>0</v>
      </c>
      <c r="BI214" s="104">
        <f>'Proforma - SITE 7'!BG32</f>
        <v>0</v>
      </c>
      <c r="BJ214" s="104">
        <f t="shared" si="20"/>
        <v>0</v>
      </c>
      <c r="BK214" s="104">
        <f>'Proforma - SITE 7'!BH32</f>
        <v>0</v>
      </c>
      <c r="BL214" s="104">
        <f>'Proforma - SITE 7'!BI32</f>
        <v>0</v>
      </c>
      <c r="BM214" s="104">
        <f t="shared" si="21"/>
        <v>0</v>
      </c>
      <c r="BN214" s="104">
        <f>'Proforma - SITE 7'!BJ32</f>
        <v>0</v>
      </c>
      <c r="BO214" s="104">
        <f>'Proforma - SITE 7'!BK32</f>
        <v>0</v>
      </c>
      <c r="BP214" s="104">
        <f>'Proforma - SITE 7'!BL32</f>
        <v>0</v>
      </c>
      <c r="BQ214" s="104">
        <f>'Proforma - SITE 7'!BM32</f>
        <v>0</v>
      </c>
      <c r="BR214" s="104">
        <f>'Proforma - SITE 7'!BN32</f>
        <v>0</v>
      </c>
      <c r="BS214" s="104">
        <f t="shared" si="22"/>
        <v>0</v>
      </c>
      <c r="BT214" s="104">
        <f t="shared" si="23"/>
        <v>0</v>
      </c>
    </row>
    <row r="215" spans="1:72" x14ac:dyDescent="0.25">
      <c r="A215" s="102" t="str">
        <f>'Proforma - SITE 7'!A33</f>
        <v/>
      </c>
      <c r="B215" s="102" t="str">
        <f>'Proforma - SITE 7'!B33</f>
        <v/>
      </c>
      <c r="C215" s="103" t="str">
        <f>'Proforma - SITE 7'!C33</f>
        <v/>
      </c>
      <c r="D215" s="105">
        <f>'Proforma - SITE 7'!D33</f>
        <v>0</v>
      </c>
      <c r="E215" s="105">
        <f>'Proforma - SITE 7'!E33</f>
        <v>0</v>
      </c>
      <c r="F215" s="105">
        <f>'Proforma - SITE 7'!F33</f>
        <v>0</v>
      </c>
      <c r="G215" s="105">
        <f>'Proforma - SITE 7'!G33</f>
        <v>0</v>
      </c>
      <c r="H215" s="105">
        <f>'Proforma - SITE 7'!H33</f>
        <v>0</v>
      </c>
      <c r="I215" s="104">
        <f>'Proforma - SITE 7'!I33</f>
        <v>0</v>
      </c>
      <c r="J215" s="104">
        <f>'Proforma - SITE 7'!J33</f>
        <v>0</v>
      </c>
      <c r="K215" s="104">
        <f>'Proforma - SITE 7'!K33</f>
        <v>0</v>
      </c>
      <c r="L215" s="104">
        <f>'Proforma - SITE 7'!L33</f>
        <v>0</v>
      </c>
      <c r="M215" s="104">
        <f>'Proforma - SITE 7'!M33</f>
        <v>0</v>
      </c>
      <c r="N215" s="104">
        <f>'Proforma - SITE 7'!N33</f>
        <v>0</v>
      </c>
      <c r="O215" s="104">
        <f>'Proforma - SITE 7'!O33</f>
        <v>0</v>
      </c>
      <c r="P215" s="104">
        <f>'Proforma - SITE 7'!P33</f>
        <v>0</v>
      </c>
      <c r="Q215" s="104">
        <f>'Proforma - SITE 7'!Q33</f>
        <v>0</v>
      </c>
      <c r="R215" s="104">
        <f>'Proforma - SITE 7'!R33</f>
        <v>0</v>
      </c>
      <c r="S215" s="104">
        <f>'Proforma - SITE 7'!S33</f>
        <v>0</v>
      </c>
      <c r="T215" s="104">
        <f>'Proforma - SITE 7'!T33</f>
        <v>0</v>
      </c>
      <c r="U215" s="104">
        <f>'Proforma - SITE 7'!U33</f>
        <v>0</v>
      </c>
      <c r="V215" s="104">
        <f>'Proforma - SITE 7'!V33</f>
        <v>0</v>
      </c>
      <c r="W215" s="104">
        <f>'Proforma - SITE 7'!W33</f>
        <v>0</v>
      </c>
      <c r="X215" s="104">
        <f>'Proforma - SITE 7'!X33</f>
        <v>0</v>
      </c>
      <c r="Y215" s="104">
        <f>'Proforma - SITE 7'!Y33</f>
        <v>0</v>
      </c>
      <c r="Z215" s="104">
        <f>'Proforma - SITE 7'!Z33</f>
        <v>0</v>
      </c>
      <c r="AA215" s="104">
        <f>'Proforma - SITE 7'!AA33</f>
        <v>0</v>
      </c>
      <c r="AB215" s="104">
        <f t="shared" si="18"/>
        <v>0</v>
      </c>
      <c r="AC215" s="104">
        <f>'Proforma - SITE 7'!AB33</f>
        <v>0</v>
      </c>
      <c r="AD215" s="104">
        <f>'Proforma - SITE 7'!AC33</f>
        <v>0</v>
      </c>
      <c r="AE215" s="104">
        <f>'Proforma - SITE 7'!AD33</f>
        <v>0</v>
      </c>
      <c r="AF215" s="104">
        <f>'Proforma - SITE 7'!AE33</f>
        <v>0</v>
      </c>
      <c r="AG215" s="104">
        <f>'Proforma - SITE 7'!AF33</f>
        <v>0</v>
      </c>
      <c r="AH215" s="104">
        <f>'Proforma - SITE 7'!AG33</f>
        <v>0</v>
      </c>
      <c r="AI215" s="104">
        <f>'Proforma - SITE 7'!AH33</f>
        <v>0</v>
      </c>
      <c r="AJ215" s="104">
        <f>'Proforma - SITE 7'!AI33</f>
        <v>0</v>
      </c>
      <c r="AK215" s="104">
        <f>'Proforma - SITE 7'!AJ33</f>
        <v>0</v>
      </c>
      <c r="AL215" s="104">
        <f>'Proforma - SITE 7'!AK33</f>
        <v>0</v>
      </c>
      <c r="AM215" s="104">
        <f>'Proforma - SITE 7'!AL33</f>
        <v>0</v>
      </c>
      <c r="AN215" s="104">
        <f>'Proforma - SITE 7'!AM33</f>
        <v>0</v>
      </c>
      <c r="AO215" s="104">
        <f>'Proforma - SITE 7'!AN33</f>
        <v>0</v>
      </c>
      <c r="AP215" s="104">
        <f>'Proforma - SITE 7'!AO33</f>
        <v>0</v>
      </c>
      <c r="AQ215" s="104">
        <f>'Proforma - SITE 7'!AP33</f>
        <v>0</v>
      </c>
      <c r="AR215" s="104">
        <f>'Proforma - SITE 7'!AQ33</f>
        <v>0</v>
      </c>
      <c r="AS215" s="104">
        <f>'Proforma - SITE 7'!AR33</f>
        <v>0</v>
      </c>
      <c r="AT215" s="104">
        <f>'Proforma - SITE 7'!AS33</f>
        <v>0</v>
      </c>
      <c r="AU215" s="104">
        <f>'Proforma - SITE 7'!AT33</f>
        <v>0</v>
      </c>
      <c r="AV215" s="104">
        <f>'Proforma - SITE 7'!AU33</f>
        <v>0</v>
      </c>
      <c r="AW215" s="104">
        <f>'Proforma - SITE 7'!AV33</f>
        <v>0</v>
      </c>
      <c r="AX215" s="104">
        <f>'Proforma - SITE 7'!AW33</f>
        <v>0</v>
      </c>
      <c r="AY215" s="104">
        <f>'Proforma - SITE 7'!AX33</f>
        <v>0</v>
      </c>
      <c r="AZ215" s="104">
        <f>'Proforma - SITE 7'!AY33</f>
        <v>0</v>
      </c>
      <c r="BA215" s="104">
        <f>'Proforma - SITE 7'!AZ33</f>
        <v>0</v>
      </c>
      <c r="BB215" s="104">
        <f>'Proforma - SITE 7'!BA33</f>
        <v>0</v>
      </c>
      <c r="BC215" s="104">
        <f>'Proforma - SITE 7'!BB33</f>
        <v>0</v>
      </c>
      <c r="BD215" s="104">
        <f t="shared" si="19"/>
        <v>0</v>
      </c>
      <c r="BE215" s="104">
        <f>'Proforma - SITE 7'!BC33</f>
        <v>0</v>
      </c>
      <c r="BF215" s="104">
        <f>'Proforma - SITE 7'!BD33</f>
        <v>0</v>
      </c>
      <c r="BG215" s="104">
        <f>'Proforma - SITE 7'!BE33</f>
        <v>0</v>
      </c>
      <c r="BH215" s="104">
        <f>'Proforma - SITE 7'!BF33</f>
        <v>0</v>
      </c>
      <c r="BI215" s="104">
        <f>'Proforma - SITE 7'!BG33</f>
        <v>0</v>
      </c>
      <c r="BJ215" s="104">
        <f t="shared" si="20"/>
        <v>0</v>
      </c>
      <c r="BK215" s="104">
        <f>'Proforma - SITE 7'!BH33</f>
        <v>0</v>
      </c>
      <c r="BL215" s="104">
        <f>'Proforma - SITE 7'!BI33</f>
        <v>0</v>
      </c>
      <c r="BM215" s="104">
        <f t="shared" si="21"/>
        <v>0</v>
      </c>
      <c r="BN215" s="104">
        <f>'Proforma - SITE 7'!BJ33</f>
        <v>0</v>
      </c>
      <c r="BO215" s="104">
        <f>'Proforma - SITE 7'!BK33</f>
        <v>0</v>
      </c>
      <c r="BP215" s="104">
        <f>'Proforma - SITE 7'!BL33</f>
        <v>0</v>
      </c>
      <c r="BQ215" s="104">
        <f>'Proforma - SITE 7'!BM33</f>
        <v>0</v>
      </c>
      <c r="BR215" s="104">
        <f>'Proforma - SITE 7'!BN33</f>
        <v>0</v>
      </c>
      <c r="BS215" s="104">
        <f t="shared" si="22"/>
        <v>0</v>
      </c>
      <c r="BT215" s="104">
        <f t="shared" si="23"/>
        <v>0</v>
      </c>
    </row>
    <row r="216" spans="1:72" x14ac:dyDescent="0.25">
      <c r="A216" s="102" t="str">
        <f>'Proforma - SITE 7'!A34</f>
        <v/>
      </c>
      <c r="B216" s="102" t="str">
        <f>'Proforma - SITE 7'!B34</f>
        <v/>
      </c>
      <c r="C216" s="103" t="str">
        <f>'Proforma - SITE 7'!C34</f>
        <v/>
      </c>
      <c r="D216" s="105">
        <f>'Proforma - SITE 7'!D34</f>
        <v>0</v>
      </c>
      <c r="E216" s="105">
        <f>'Proforma - SITE 7'!E34</f>
        <v>0</v>
      </c>
      <c r="F216" s="105">
        <f>'Proforma - SITE 7'!F34</f>
        <v>0</v>
      </c>
      <c r="G216" s="105">
        <f>'Proforma - SITE 7'!G34</f>
        <v>0</v>
      </c>
      <c r="H216" s="105">
        <f>'Proforma - SITE 7'!H34</f>
        <v>0</v>
      </c>
      <c r="I216" s="104">
        <f>'Proforma - SITE 7'!I34</f>
        <v>0</v>
      </c>
      <c r="J216" s="104">
        <f>'Proforma - SITE 7'!J34</f>
        <v>0</v>
      </c>
      <c r="K216" s="104">
        <f>'Proforma - SITE 7'!K34</f>
        <v>0</v>
      </c>
      <c r="L216" s="104">
        <f>'Proforma - SITE 7'!L34</f>
        <v>0</v>
      </c>
      <c r="M216" s="104">
        <f>'Proforma - SITE 7'!M34</f>
        <v>0</v>
      </c>
      <c r="N216" s="104">
        <f>'Proforma - SITE 7'!N34</f>
        <v>0</v>
      </c>
      <c r="O216" s="104">
        <f>'Proforma - SITE 7'!O34</f>
        <v>0</v>
      </c>
      <c r="P216" s="104">
        <f>'Proforma - SITE 7'!P34</f>
        <v>0</v>
      </c>
      <c r="Q216" s="104">
        <f>'Proforma - SITE 7'!Q34</f>
        <v>0</v>
      </c>
      <c r="R216" s="104">
        <f>'Proforma - SITE 7'!R34</f>
        <v>0</v>
      </c>
      <c r="S216" s="104">
        <f>'Proforma - SITE 7'!S34</f>
        <v>0</v>
      </c>
      <c r="T216" s="104">
        <f>'Proforma - SITE 7'!T34</f>
        <v>0</v>
      </c>
      <c r="U216" s="104">
        <f>'Proforma - SITE 7'!U34</f>
        <v>0</v>
      </c>
      <c r="V216" s="104">
        <f>'Proforma - SITE 7'!V34</f>
        <v>0</v>
      </c>
      <c r="W216" s="104">
        <f>'Proforma - SITE 7'!W34</f>
        <v>0</v>
      </c>
      <c r="X216" s="104">
        <f>'Proforma - SITE 7'!X34</f>
        <v>0</v>
      </c>
      <c r="Y216" s="104">
        <f>'Proforma - SITE 7'!Y34</f>
        <v>0</v>
      </c>
      <c r="Z216" s="104">
        <f>'Proforma - SITE 7'!Z34</f>
        <v>0</v>
      </c>
      <c r="AA216" s="104">
        <f>'Proforma - SITE 7'!AA34</f>
        <v>0</v>
      </c>
      <c r="AB216" s="104">
        <f t="shared" si="18"/>
        <v>0</v>
      </c>
      <c r="AC216" s="104">
        <f>'Proforma - SITE 7'!AB34</f>
        <v>0</v>
      </c>
      <c r="AD216" s="104">
        <f>'Proforma - SITE 7'!AC34</f>
        <v>0</v>
      </c>
      <c r="AE216" s="104">
        <f>'Proforma - SITE 7'!AD34</f>
        <v>0</v>
      </c>
      <c r="AF216" s="104">
        <f>'Proforma - SITE 7'!AE34</f>
        <v>0</v>
      </c>
      <c r="AG216" s="104">
        <f>'Proforma - SITE 7'!AF34</f>
        <v>0</v>
      </c>
      <c r="AH216" s="104">
        <f>'Proforma - SITE 7'!AG34</f>
        <v>0</v>
      </c>
      <c r="AI216" s="104">
        <f>'Proforma - SITE 7'!AH34</f>
        <v>0</v>
      </c>
      <c r="AJ216" s="104">
        <f>'Proforma - SITE 7'!AI34</f>
        <v>0</v>
      </c>
      <c r="AK216" s="104">
        <f>'Proforma - SITE 7'!AJ34</f>
        <v>0</v>
      </c>
      <c r="AL216" s="104">
        <f>'Proforma - SITE 7'!AK34</f>
        <v>0</v>
      </c>
      <c r="AM216" s="104">
        <f>'Proforma - SITE 7'!AL34</f>
        <v>0</v>
      </c>
      <c r="AN216" s="104">
        <f>'Proforma - SITE 7'!AM34</f>
        <v>0</v>
      </c>
      <c r="AO216" s="104">
        <f>'Proforma - SITE 7'!AN34</f>
        <v>0</v>
      </c>
      <c r="AP216" s="104">
        <f>'Proforma - SITE 7'!AO34</f>
        <v>0</v>
      </c>
      <c r="AQ216" s="104">
        <f>'Proforma - SITE 7'!AP34</f>
        <v>0</v>
      </c>
      <c r="AR216" s="104">
        <f>'Proforma - SITE 7'!AQ34</f>
        <v>0</v>
      </c>
      <c r="AS216" s="104">
        <f>'Proforma - SITE 7'!AR34</f>
        <v>0</v>
      </c>
      <c r="AT216" s="104">
        <f>'Proforma - SITE 7'!AS34</f>
        <v>0</v>
      </c>
      <c r="AU216" s="104">
        <f>'Proforma - SITE 7'!AT34</f>
        <v>0</v>
      </c>
      <c r="AV216" s="104">
        <f>'Proforma - SITE 7'!AU34</f>
        <v>0</v>
      </c>
      <c r="AW216" s="104">
        <f>'Proforma - SITE 7'!AV34</f>
        <v>0</v>
      </c>
      <c r="AX216" s="104">
        <f>'Proforma - SITE 7'!AW34</f>
        <v>0</v>
      </c>
      <c r="AY216" s="104">
        <f>'Proforma - SITE 7'!AX34</f>
        <v>0</v>
      </c>
      <c r="AZ216" s="104">
        <f>'Proforma - SITE 7'!AY34</f>
        <v>0</v>
      </c>
      <c r="BA216" s="104">
        <f>'Proforma - SITE 7'!AZ34</f>
        <v>0</v>
      </c>
      <c r="BB216" s="104">
        <f>'Proforma - SITE 7'!BA34</f>
        <v>0</v>
      </c>
      <c r="BC216" s="104">
        <f>'Proforma - SITE 7'!BB34</f>
        <v>0</v>
      </c>
      <c r="BD216" s="104">
        <f t="shared" si="19"/>
        <v>0</v>
      </c>
      <c r="BE216" s="104">
        <f>'Proforma - SITE 7'!BC34</f>
        <v>0</v>
      </c>
      <c r="BF216" s="104">
        <f>'Proforma - SITE 7'!BD34</f>
        <v>0</v>
      </c>
      <c r="BG216" s="104">
        <f>'Proforma - SITE 7'!BE34</f>
        <v>0</v>
      </c>
      <c r="BH216" s="104">
        <f>'Proforma - SITE 7'!BF34</f>
        <v>0</v>
      </c>
      <c r="BI216" s="104">
        <f>'Proforma - SITE 7'!BG34</f>
        <v>0</v>
      </c>
      <c r="BJ216" s="104">
        <f t="shared" si="20"/>
        <v>0</v>
      </c>
      <c r="BK216" s="104">
        <f>'Proforma - SITE 7'!BH34</f>
        <v>0</v>
      </c>
      <c r="BL216" s="104">
        <f>'Proforma - SITE 7'!BI34</f>
        <v>0</v>
      </c>
      <c r="BM216" s="104">
        <f t="shared" si="21"/>
        <v>0</v>
      </c>
      <c r="BN216" s="104">
        <f>'Proforma - SITE 7'!BJ34</f>
        <v>0</v>
      </c>
      <c r="BO216" s="104">
        <f>'Proforma - SITE 7'!BK34</f>
        <v>0</v>
      </c>
      <c r="BP216" s="104">
        <f>'Proforma - SITE 7'!BL34</f>
        <v>0</v>
      </c>
      <c r="BQ216" s="104">
        <f>'Proforma - SITE 7'!BM34</f>
        <v>0</v>
      </c>
      <c r="BR216" s="104">
        <f>'Proforma - SITE 7'!BN34</f>
        <v>0</v>
      </c>
      <c r="BS216" s="104">
        <f t="shared" si="22"/>
        <v>0</v>
      </c>
      <c r="BT216" s="104">
        <f t="shared" si="23"/>
        <v>0</v>
      </c>
    </row>
    <row r="217" spans="1:72" x14ac:dyDescent="0.25">
      <c r="A217" s="102" t="str">
        <f>'Proforma - SITE 7'!A35</f>
        <v/>
      </c>
      <c r="B217" s="102" t="str">
        <f>'Proforma - SITE 7'!B35</f>
        <v/>
      </c>
      <c r="C217" s="103" t="str">
        <f>'Proforma - SITE 7'!C35</f>
        <v/>
      </c>
      <c r="D217" s="105">
        <f>'Proforma - SITE 7'!D35</f>
        <v>0</v>
      </c>
      <c r="E217" s="105">
        <f>'Proforma - SITE 7'!E35</f>
        <v>0</v>
      </c>
      <c r="F217" s="105">
        <f>'Proforma - SITE 7'!F35</f>
        <v>0</v>
      </c>
      <c r="G217" s="105">
        <f>'Proforma - SITE 7'!G35</f>
        <v>0</v>
      </c>
      <c r="H217" s="105">
        <f>'Proforma - SITE 7'!H35</f>
        <v>0</v>
      </c>
      <c r="I217" s="104">
        <f>'Proforma - SITE 7'!I35</f>
        <v>0</v>
      </c>
      <c r="J217" s="104">
        <f>'Proforma - SITE 7'!J35</f>
        <v>0</v>
      </c>
      <c r="K217" s="104">
        <f>'Proforma - SITE 7'!K35</f>
        <v>0</v>
      </c>
      <c r="L217" s="104">
        <f>'Proforma - SITE 7'!L35</f>
        <v>0</v>
      </c>
      <c r="M217" s="104">
        <f>'Proforma - SITE 7'!M35</f>
        <v>0</v>
      </c>
      <c r="N217" s="104">
        <f>'Proforma - SITE 7'!N35</f>
        <v>0</v>
      </c>
      <c r="O217" s="104">
        <f>'Proforma - SITE 7'!O35</f>
        <v>0</v>
      </c>
      <c r="P217" s="104">
        <f>'Proforma - SITE 7'!P35</f>
        <v>0</v>
      </c>
      <c r="Q217" s="104">
        <f>'Proforma - SITE 7'!Q35</f>
        <v>0</v>
      </c>
      <c r="R217" s="104">
        <f>'Proforma - SITE 7'!R35</f>
        <v>0</v>
      </c>
      <c r="S217" s="104">
        <f>'Proforma - SITE 7'!S35</f>
        <v>0</v>
      </c>
      <c r="T217" s="104">
        <f>'Proforma - SITE 7'!T35</f>
        <v>0</v>
      </c>
      <c r="U217" s="104">
        <f>'Proforma - SITE 7'!U35</f>
        <v>0</v>
      </c>
      <c r="V217" s="104">
        <f>'Proforma - SITE 7'!V35</f>
        <v>0</v>
      </c>
      <c r="W217" s="104">
        <f>'Proforma - SITE 7'!W35</f>
        <v>0</v>
      </c>
      <c r="X217" s="104">
        <f>'Proforma - SITE 7'!X35</f>
        <v>0</v>
      </c>
      <c r="Y217" s="104">
        <f>'Proforma - SITE 7'!Y35</f>
        <v>0</v>
      </c>
      <c r="Z217" s="104">
        <f>'Proforma - SITE 7'!Z35</f>
        <v>0</v>
      </c>
      <c r="AA217" s="104">
        <f>'Proforma - SITE 7'!AA35</f>
        <v>0</v>
      </c>
      <c r="AB217" s="104">
        <f t="shared" si="18"/>
        <v>0</v>
      </c>
      <c r="AC217" s="104">
        <f>'Proforma - SITE 7'!AB35</f>
        <v>0</v>
      </c>
      <c r="AD217" s="104">
        <f>'Proforma - SITE 7'!AC35</f>
        <v>0</v>
      </c>
      <c r="AE217" s="104">
        <f>'Proforma - SITE 7'!AD35</f>
        <v>0</v>
      </c>
      <c r="AF217" s="104">
        <f>'Proforma - SITE 7'!AE35</f>
        <v>0</v>
      </c>
      <c r="AG217" s="104">
        <f>'Proforma - SITE 7'!AF35</f>
        <v>0</v>
      </c>
      <c r="AH217" s="104">
        <f>'Proforma - SITE 7'!AG35</f>
        <v>0</v>
      </c>
      <c r="AI217" s="104">
        <f>'Proforma - SITE 7'!AH35</f>
        <v>0</v>
      </c>
      <c r="AJ217" s="104">
        <f>'Proforma - SITE 7'!AI35</f>
        <v>0</v>
      </c>
      <c r="AK217" s="104">
        <f>'Proforma - SITE 7'!AJ35</f>
        <v>0</v>
      </c>
      <c r="AL217" s="104">
        <f>'Proforma - SITE 7'!AK35</f>
        <v>0</v>
      </c>
      <c r="AM217" s="104">
        <f>'Proforma - SITE 7'!AL35</f>
        <v>0</v>
      </c>
      <c r="AN217" s="104">
        <f>'Proforma - SITE 7'!AM35</f>
        <v>0</v>
      </c>
      <c r="AO217" s="104">
        <f>'Proforma - SITE 7'!AN35</f>
        <v>0</v>
      </c>
      <c r="AP217" s="104">
        <f>'Proforma - SITE 7'!AO35</f>
        <v>0</v>
      </c>
      <c r="AQ217" s="104">
        <f>'Proforma - SITE 7'!AP35</f>
        <v>0</v>
      </c>
      <c r="AR217" s="104">
        <f>'Proforma - SITE 7'!AQ35</f>
        <v>0</v>
      </c>
      <c r="AS217" s="104">
        <f>'Proforma - SITE 7'!AR35</f>
        <v>0</v>
      </c>
      <c r="AT217" s="104">
        <f>'Proforma - SITE 7'!AS35</f>
        <v>0</v>
      </c>
      <c r="AU217" s="104">
        <f>'Proforma - SITE 7'!AT35</f>
        <v>0</v>
      </c>
      <c r="AV217" s="104">
        <f>'Proforma - SITE 7'!AU35</f>
        <v>0</v>
      </c>
      <c r="AW217" s="104">
        <f>'Proforma - SITE 7'!AV35</f>
        <v>0</v>
      </c>
      <c r="AX217" s="104">
        <f>'Proforma - SITE 7'!AW35</f>
        <v>0</v>
      </c>
      <c r="AY217" s="104">
        <f>'Proforma - SITE 7'!AX35</f>
        <v>0</v>
      </c>
      <c r="AZ217" s="104">
        <f>'Proforma - SITE 7'!AY35</f>
        <v>0</v>
      </c>
      <c r="BA217" s="104">
        <f>'Proforma - SITE 7'!AZ35</f>
        <v>0</v>
      </c>
      <c r="BB217" s="104">
        <f>'Proforma - SITE 7'!BA35</f>
        <v>0</v>
      </c>
      <c r="BC217" s="104">
        <f>'Proforma - SITE 7'!BB35</f>
        <v>0</v>
      </c>
      <c r="BD217" s="104">
        <f t="shared" si="19"/>
        <v>0</v>
      </c>
      <c r="BE217" s="104">
        <f>'Proforma - SITE 7'!BC35</f>
        <v>0</v>
      </c>
      <c r="BF217" s="104">
        <f>'Proforma - SITE 7'!BD35</f>
        <v>0</v>
      </c>
      <c r="BG217" s="104">
        <f>'Proforma - SITE 7'!BE35</f>
        <v>0</v>
      </c>
      <c r="BH217" s="104">
        <f>'Proforma - SITE 7'!BF35</f>
        <v>0</v>
      </c>
      <c r="BI217" s="104">
        <f>'Proforma - SITE 7'!BG35</f>
        <v>0</v>
      </c>
      <c r="BJ217" s="104">
        <f t="shared" si="20"/>
        <v>0</v>
      </c>
      <c r="BK217" s="104">
        <f>'Proforma - SITE 7'!BH35</f>
        <v>0</v>
      </c>
      <c r="BL217" s="104">
        <f>'Proforma - SITE 7'!BI35</f>
        <v>0</v>
      </c>
      <c r="BM217" s="104">
        <f t="shared" si="21"/>
        <v>0</v>
      </c>
      <c r="BN217" s="104">
        <f>'Proforma - SITE 7'!BJ35</f>
        <v>0</v>
      </c>
      <c r="BO217" s="104">
        <f>'Proforma - SITE 7'!BK35</f>
        <v>0</v>
      </c>
      <c r="BP217" s="104">
        <f>'Proforma - SITE 7'!BL35</f>
        <v>0</v>
      </c>
      <c r="BQ217" s="104">
        <f>'Proforma - SITE 7'!BM35</f>
        <v>0</v>
      </c>
      <c r="BR217" s="104">
        <f>'Proforma - SITE 7'!BN35</f>
        <v>0</v>
      </c>
      <c r="BS217" s="104">
        <f t="shared" si="22"/>
        <v>0</v>
      </c>
      <c r="BT217" s="104">
        <f t="shared" si="23"/>
        <v>0</v>
      </c>
    </row>
    <row r="218" spans="1:72" x14ac:dyDescent="0.25">
      <c r="A218" s="102" t="str">
        <f>'Proforma - SITE 7'!A36</f>
        <v/>
      </c>
      <c r="B218" s="102" t="str">
        <f>'Proforma - SITE 7'!B36</f>
        <v/>
      </c>
      <c r="C218" s="103" t="str">
        <f>'Proforma - SITE 7'!C36</f>
        <v/>
      </c>
      <c r="D218" s="105">
        <f>'Proforma - SITE 7'!D36</f>
        <v>0</v>
      </c>
      <c r="E218" s="105">
        <f>'Proforma - SITE 7'!E36</f>
        <v>0</v>
      </c>
      <c r="F218" s="105">
        <f>'Proforma - SITE 7'!F36</f>
        <v>0</v>
      </c>
      <c r="G218" s="105">
        <f>'Proforma - SITE 7'!G36</f>
        <v>0</v>
      </c>
      <c r="H218" s="105">
        <f>'Proforma - SITE 7'!H36</f>
        <v>0</v>
      </c>
      <c r="I218" s="104">
        <f>'Proforma - SITE 7'!I36</f>
        <v>0</v>
      </c>
      <c r="J218" s="104">
        <f>'Proforma - SITE 7'!J36</f>
        <v>0</v>
      </c>
      <c r="K218" s="104">
        <f>'Proforma - SITE 7'!K36</f>
        <v>0</v>
      </c>
      <c r="L218" s="104">
        <f>'Proforma - SITE 7'!L36</f>
        <v>0</v>
      </c>
      <c r="M218" s="104">
        <f>'Proforma - SITE 7'!M36</f>
        <v>0</v>
      </c>
      <c r="N218" s="104">
        <f>'Proforma - SITE 7'!N36</f>
        <v>0</v>
      </c>
      <c r="O218" s="104">
        <f>'Proforma - SITE 7'!O36</f>
        <v>0</v>
      </c>
      <c r="P218" s="104">
        <f>'Proforma - SITE 7'!P36</f>
        <v>0</v>
      </c>
      <c r="Q218" s="104">
        <f>'Proforma - SITE 7'!Q36</f>
        <v>0</v>
      </c>
      <c r="R218" s="104">
        <f>'Proforma - SITE 7'!R36</f>
        <v>0</v>
      </c>
      <c r="S218" s="104">
        <f>'Proforma - SITE 7'!S36</f>
        <v>0</v>
      </c>
      <c r="T218" s="104">
        <f>'Proforma - SITE 7'!T36</f>
        <v>0</v>
      </c>
      <c r="U218" s="104">
        <f>'Proforma - SITE 7'!U36</f>
        <v>0</v>
      </c>
      <c r="V218" s="104">
        <f>'Proforma - SITE 7'!V36</f>
        <v>0</v>
      </c>
      <c r="W218" s="104">
        <f>'Proforma - SITE 7'!W36</f>
        <v>0</v>
      </c>
      <c r="X218" s="104">
        <f>'Proforma - SITE 7'!X36</f>
        <v>0</v>
      </c>
      <c r="Y218" s="104">
        <f>'Proforma - SITE 7'!Y36</f>
        <v>0</v>
      </c>
      <c r="Z218" s="104">
        <f>'Proforma - SITE 7'!Z36</f>
        <v>0</v>
      </c>
      <c r="AA218" s="104">
        <f>'Proforma - SITE 7'!AA36</f>
        <v>0</v>
      </c>
      <c r="AB218" s="104">
        <f t="shared" si="18"/>
        <v>0</v>
      </c>
      <c r="AC218" s="104">
        <f>'Proforma - SITE 7'!AB36</f>
        <v>0</v>
      </c>
      <c r="AD218" s="104">
        <f>'Proforma - SITE 7'!AC36</f>
        <v>0</v>
      </c>
      <c r="AE218" s="104">
        <f>'Proforma - SITE 7'!AD36</f>
        <v>0</v>
      </c>
      <c r="AF218" s="104">
        <f>'Proforma - SITE 7'!AE36</f>
        <v>0</v>
      </c>
      <c r="AG218" s="104">
        <f>'Proforma - SITE 7'!AF36</f>
        <v>0</v>
      </c>
      <c r="AH218" s="104">
        <f>'Proforma - SITE 7'!AG36</f>
        <v>0</v>
      </c>
      <c r="AI218" s="104">
        <f>'Proforma - SITE 7'!AH36</f>
        <v>0</v>
      </c>
      <c r="AJ218" s="104">
        <f>'Proforma - SITE 7'!AI36</f>
        <v>0</v>
      </c>
      <c r="AK218" s="104">
        <f>'Proforma - SITE 7'!AJ36</f>
        <v>0</v>
      </c>
      <c r="AL218" s="104">
        <f>'Proforma - SITE 7'!AK36</f>
        <v>0</v>
      </c>
      <c r="AM218" s="104">
        <f>'Proforma - SITE 7'!AL36</f>
        <v>0</v>
      </c>
      <c r="AN218" s="104">
        <f>'Proforma - SITE 7'!AM36</f>
        <v>0</v>
      </c>
      <c r="AO218" s="104">
        <f>'Proforma - SITE 7'!AN36</f>
        <v>0</v>
      </c>
      <c r="AP218" s="104">
        <f>'Proforma - SITE 7'!AO36</f>
        <v>0</v>
      </c>
      <c r="AQ218" s="104">
        <f>'Proforma - SITE 7'!AP36</f>
        <v>0</v>
      </c>
      <c r="AR218" s="104">
        <f>'Proforma - SITE 7'!AQ36</f>
        <v>0</v>
      </c>
      <c r="AS218" s="104">
        <f>'Proforma - SITE 7'!AR36</f>
        <v>0</v>
      </c>
      <c r="AT218" s="104">
        <f>'Proforma - SITE 7'!AS36</f>
        <v>0</v>
      </c>
      <c r="AU218" s="104">
        <f>'Proforma - SITE 7'!AT36</f>
        <v>0</v>
      </c>
      <c r="AV218" s="104">
        <f>'Proforma - SITE 7'!AU36</f>
        <v>0</v>
      </c>
      <c r="AW218" s="104">
        <f>'Proforma - SITE 7'!AV36</f>
        <v>0</v>
      </c>
      <c r="AX218" s="104">
        <f>'Proforma - SITE 7'!AW36</f>
        <v>0</v>
      </c>
      <c r="AY218" s="104">
        <f>'Proforma - SITE 7'!AX36</f>
        <v>0</v>
      </c>
      <c r="AZ218" s="104">
        <f>'Proforma - SITE 7'!AY36</f>
        <v>0</v>
      </c>
      <c r="BA218" s="104">
        <f>'Proforma - SITE 7'!AZ36</f>
        <v>0</v>
      </c>
      <c r="BB218" s="104">
        <f>'Proforma - SITE 7'!BA36</f>
        <v>0</v>
      </c>
      <c r="BC218" s="104">
        <f>'Proforma - SITE 7'!BB36</f>
        <v>0</v>
      </c>
      <c r="BD218" s="104">
        <f t="shared" si="19"/>
        <v>0</v>
      </c>
      <c r="BE218" s="104">
        <f>'Proforma - SITE 7'!BC36</f>
        <v>0</v>
      </c>
      <c r="BF218" s="104">
        <f>'Proforma - SITE 7'!BD36</f>
        <v>0</v>
      </c>
      <c r="BG218" s="104">
        <f>'Proforma - SITE 7'!BE36</f>
        <v>0</v>
      </c>
      <c r="BH218" s="104">
        <f>'Proforma - SITE 7'!BF36</f>
        <v>0</v>
      </c>
      <c r="BI218" s="104">
        <f>'Proforma - SITE 7'!BG36</f>
        <v>0</v>
      </c>
      <c r="BJ218" s="104">
        <f t="shared" si="20"/>
        <v>0</v>
      </c>
      <c r="BK218" s="104">
        <f>'Proforma - SITE 7'!BH36</f>
        <v>0</v>
      </c>
      <c r="BL218" s="104">
        <f>'Proforma - SITE 7'!BI36</f>
        <v>0</v>
      </c>
      <c r="BM218" s="104">
        <f t="shared" si="21"/>
        <v>0</v>
      </c>
      <c r="BN218" s="104">
        <f>'Proforma - SITE 7'!BJ36</f>
        <v>0</v>
      </c>
      <c r="BO218" s="104">
        <f>'Proforma - SITE 7'!BK36</f>
        <v>0</v>
      </c>
      <c r="BP218" s="104">
        <f>'Proforma - SITE 7'!BL36</f>
        <v>0</v>
      </c>
      <c r="BQ218" s="104">
        <f>'Proforma - SITE 7'!BM36</f>
        <v>0</v>
      </c>
      <c r="BR218" s="104">
        <f>'Proforma - SITE 7'!BN36</f>
        <v>0</v>
      </c>
      <c r="BS218" s="104">
        <f t="shared" si="22"/>
        <v>0</v>
      </c>
      <c r="BT218" s="104">
        <f t="shared" si="23"/>
        <v>0</v>
      </c>
    </row>
    <row r="219" spans="1:72" x14ac:dyDescent="0.25">
      <c r="A219" s="102" t="str">
        <f>'Proforma - SITE 8'!A6</f>
        <v/>
      </c>
      <c r="B219" s="102" t="str">
        <f>'Proforma - SITE 8'!B6</f>
        <v/>
      </c>
      <c r="C219" s="103" t="str">
        <f>'Proforma - SITE 8'!C6</f>
        <v/>
      </c>
      <c r="D219" s="105">
        <f>'Proforma - SITE 8'!D6</f>
        <v>0</v>
      </c>
      <c r="E219" s="105">
        <f>'Proforma - SITE 8'!E6</f>
        <v>0</v>
      </c>
      <c r="F219" s="105">
        <f>'Proforma - SITE 8'!F6</f>
        <v>0</v>
      </c>
      <c r="G219" s="105">
        <f>'Proforma - SITE 8'!G6</f>
        <v>0</v>
      </c>
      <c r="H219" s="105">
        <f>'Proforma - SITE 8'!H6</f>
        <v>0</v>
      </c>
      <c r="I219" s="104">
        <f>'Proforma - SITE 8'!I6</f>
        <v>0</v>
      </c>
      <c r="J219" s="104">
        <f>'Proforma - SITE 8'!J6</f>
        <v>0</v>
      </c>
      <c r="K219" s="104">
        <f>'Proforma - SITE 8'!K6</f>
        <v>0</v>
      </c>
      <c r="L219" s="104">
        <f>'Proforma - SITE 8'!L6</f>
        <v>0</v>
      </c>
      <c r="M219" s="104">
        <f>'Proforma - SITE 8'!M6</f>
        <v>0</v>
      </c>
      <c r="N219" s="104">
        <f>'Proforma - SITE 8'!N6</f>
        <v>0</v>
      </c>
      <c r="O219" s="104">
        <f>'Proforma - SITE 8'!O6</f>
        <v>0</v>
      </c>
      <c r="P219" s="104">
        <f>'Proforma - SITE 8'!P6</f>
        <v>0</v>
      </c>
      <c r="Q219" s="104">
        <f>'Proforma - SITE 8'!Q6</f>
        <v>0</v>
      </c>
      <c r="R219" s="104">
        <f>'Proforma - SITE 8'!R6</f>
        <v>0</v>
      </c>
      <c r="S219" s="104">
        <f>'Proforma - SITE 8'!S6</f>
        <v>0</v>
      </c>
      <c r="T219" s="104">
        <f>'Proforma - SITE 8'!T6</f>
        <v>0</v>
      </c>
      <c r="U219" s="104">
        <f>'Proforma - SITE 8'!U6</f>
        <v>0</v>
      </c>
      <c r="V219" s="104">
        <f>'Proforma - SITE 8'!V6</f>
        <v>0</v>
      </c>
      <c r="W219" s="104">
        <f>'Proforma - SITE 8'!W6</f>
        <v>0</v>
      </c>
      <c r="X219" s="104">
        <f>'Proforma - SITE 8'!X6</f>
        <v>0</v>
      </c>
      <c r="Y219" s="104">
        <f>'Proforma - SITE 8'!Y6</f>
        <v>0</v>
      </c>
      <c r="Z219" s="104">
        <f>'Proforma - SITE 8'!Z6</f>
        <v>0</v>
      </c>
      <c r="AA219" s="104">
        <f>'Proforma - SITE 8'!AA6</f>
        <v>0</v>
      </c>
      <c r="AB219" s="104">
        <f t="shared" si="18"/>
        <v>0</v>
      </c>
      <c r="AC219" s="104">
        <f>'Proforma - SITE 8'!AB6</f>
        <v>0</v>
      </c>
      <c r="AD219" s="104">
        <f>'Proforma - SITE 8'!AC6</f>
        <v>0</v>
      </c>
      <c r="AE219" s="104">
        <f>'Proforma - SITE 8'!AD6</f>
        <v>0</v>
      </c>
      <c r="AF219" s="104">
        <f>'Proforma - SITE 8'!AE6</f>
        <v>0</v>
      </c>
      <c r="AG219" s="104">
        <f>'Proforma - SITE 8'!AF6</f>
        <v>0</v>
      </c>
      <c r="AH219" s="104">
        <f>'Proforma - SITE 8'!AG6</f>
        <v>0</v>
      </c>
      <c r="AI219" s="104">
        <f>'Proforma - SITE 8'!AH6</f>
        <v>0</v>
      </c>
      <c r="AJ219" s="104">
        <f>'Proforma - SITE 8'!AI6</f>
        <v>0</v>
      </c>
      <c r="AK219" s="104">
        <f>'Proforma - SITE 8'!AJ6</f>
        <v>0</v>
      </c>
      <c r="AL219" s="104">
        <f>'Proforma - SITE 8'!AK6</f>
        <v>0</v>
      </c>
      <c r="AM219" s="104">
        <f>'Proforma - SITE 8'!AL6</f>
        <v>0</v>
      </c>
      <c r="AN219" s="104">
        <f>'Proforma - SITE 8'!AM6</f>
        <v>0</v>
      </c>
      <c r="AO219" s="104">
        <f>'Proforma - SITE 8'!AN6</f>
        <v>0</v>
      </c>
      <c r="AP219" s="104">
        <f>'Proforma - SITE 8'!AO6</f>
        <v>0</v>
      </c>
      <c r="AQ219" s="104">
        <f>'Proforma - SITE 8'!AP6</f>
        <v>0</v>
      </c>
      <c r="AR219" s="104">
        <f>'Proforma - SITE 8'!AQ6</f>
        <v>0</v>
      </c>
      <c r="AS219" s="104">
        <f>'Proforma - SITE 8'!AR6</f>
        <v>0</v>
      </c>
      <c r="AT219" s="104">
        <f>'Proforma - SITE 8'!AS6</f>
        <v>0</v>
      </c>
      <c r="AU219" s="104">
        <f>'Proforma - SITE 8'!AT6</f>
        <v>0</v>
      </c>
      <c r="AV219" s="104">
        <f>'Proforma - SITE 8'!AU6</f>
        <v>0</v>
      </c>
      <c r="AW219" s="104">
        <f>'Proforma - SITE 8'!AV6</f>
        <v>0</v>
      </c>
      <c r="AX219" s="104">
        <f>'Proforma - SITE 8'!AW6</f>
        <v>0</v>
      </c>
      <c r="AY219" s="104">
        <f>'Proforma - SITE 8'!AX6</f>
        <v>0</v>
      </c>
      <c r="AZ219" s="104">
        <f>'Proforma - SITE 8'!AY6</f>
        <v>0</v>
      </c>
      <c r="BA219" s="104">
        <f>'Proforma - SITE 8'!AZ6</f>
        <v>0</v>
      </c>
      <c r="BB219" s="104">
        <f>'Proforma - SITE 8'!BA6</f>
        <v>0</v>
      </c>
      <c r="BC219" s="104">
        <f>'Proforma - SITE 8'!BB6</f>
        <v>0</v>
      </c>
      <c r="BD219" s="104">
        <f t="shared" si="19"/>
        <v>0</v>
      </c>
      <c r="BE219" s="104">
        <f>'Proforma - SITE 8'!BC6</f>
        <v>0</v>
      </c>
      <c r="BF219" s="104">
        <f>'Proforma - SITE 8'!BD6</f>
        <v>0</v>
      </c>
      <c r="BG219" s="104">
        <f>'Proforma - SITE 8'!BE6</f>
        <v>0</v>
      </c>
      <c r="BH219" s="104">
        <f>'Proforma - SITE 8'!BF6</f>
        <v>0</v>
      </c>
      <c r="BI219" s="104">
        <f>'Proforma - SITE 8'!BG6</f>
        <v>0</v>
      </c>
      <c r="BJ219" s="104">
        <f t="shared" si="20"/>
        <v>0</v>
      </c>
      <c r="BK219" s="104">
        <f>'Proforma - SITE 8'!BH6</f>
        <v>0</v>
      </c>
      <c r="BL219" s="104">
        <f>'Proforma - SITE 8'!BI6</f>
        <v>0</v>
      </c>
      <c r="BM219" s="104">
        <f t="shared" si="21"/>
        <v>0</v>
      </c>
      <c r="BN219" s="104">
        <f>'Proforma - SITE 8'!BJ6</f>
        <v>0</v>
      </c>
      <c r="BO219" s="104">
        <f>'Proforma - SITE 8'!BK6</f>
        <v>0</v>
      </c>
      <c r="BP219" s="104">
        <f>'Proforma - SITE 8'!BL6</f>
        <v>0</v>
      </c>
      <c r="BQ219" s="104">
        <f>'Proforma - SITE 8'!BM6</f>
        <v>0</v>
      </c>
      <c r="BR219" s="104">
        <f>'Proforma - SITE 8'!BN6</f>
        <v>0</v>
      </c>
      <c r="BS219" s="104">
        <f t="shared" si="22"/>
        <v>0</v>
      </c>
      <c r="BT219" s="104">
        <f t="shared" si="23"/>
        <v>0</v>
      </c>
    </row>
    <row r="220" spans="1:72" x14ac:dyDescent="0.25">
      <c r="A220" s="102" t="str">
        <f>'Proforma - SITE 8'!A7</f>
        <v/>
      </c>
      <c r="B220" s="102" t="str">
        <f>'Proforma - SITE 8'!B7</f>
        <v/>
      </c>
      <c r="C220" s="103" t="str">
        <f>'Proforma - SITE 8'!C7</f>
        <v/>
      </c>
      <c r="D220" s="105">
        <f>'Proforma - SITE 8'!D7</f>
        <v>0</v>
      </c>
      <c r="E220" s="105">
        <f>'Proforma - SITE 8'!E7</f>
        <v>0</v>
      </c>
      <c r="F220" s="105">
        <f>'Proforma - SITE 8'!F7</f>
        <v>0</v>
      </c>
      <c r="G220" s="105">
        <f>'Proforma - SITE 8'!G7</f>
        <v>0</v>
      </c>
      <c r="H220" s="105">
        <f>'Proforma - SITE 8'!H7</f>
        <v>0</v>
      </c>
      <c r="I220" s="104">
        <f>'Proforma - SITE 8'!I7</f>
        <v>0</v>
      </c>
      <c r="J220" s="104">
        <f>'Proforma - SITE 8'!J7</f>
        <v>0</v>
      </c>
      <c r="K220" s="104">
        <f>'Proforma - SITE 8'!K7</f>
        <v>0</v>
      </c>
      <c r="L220" s="104">
        <f>'Proforma - SITE 8'!L7</f>
        <v>0</v>
      </c>
      <c r="M220" s="104">
        <f>'Proforma - SITE 8'!M7</f>
        <v>0</v>
      </c>
      <c r="N220" s="104">
        <f>'Proforma - SITE 8'!N7</f>
        <v>0</v>
      </c>
      <c r="O220" s="104">
        <f>'Proforma - SITE 8'!O7</f>
        <v>0</v>
      </c>
      <c r="P220" s="104">
        <f>'Proforma - SITE 8'!P7</f>
        <v>0</v>
      </c>
      <c r="Q220" s="104">
        <f>'Proforma - SITE 8'!Q7</f>
        <v>0</v>
      </c>
      <c r="R220" s="104">
        <f>'Proforma - SITE 8'!R7</f>
        <v>0</v>
      </c>
      <c r="S220" s="104">
        <f>'Proforma - SITE 8'!S7</f>
        <v>0</v>
      </c>
      <c r="T220" s="104">
        <f>'Proforma - SITE 8'!T7</f>
        <v>0</v>
      </c>
      <c r="U220" s="104">
        <f>'Proforma - SITE 8'!U7</f>
        <v>0</v>
      </c>
      <c r="V220" s="104">
        <f>'Proforma - SITE 8'!V7</f>
        <v>0</v>
      </c>
      <c r="W220" s="104">
        <f>'Proforma - SITE 8'!W7</f>
        <v>0</v>
      </c>
      <c r="X220" s="104">
        <f>'Proforma - SITE 8'!X7</f>
        <v>0</v>
      </c>
      <c r="Y220" s="104">
        <f>'Proforma - SITE 8'!Y7</f>
        <v>0</v>
      </c>
      <c r="Z220" s="104">
        <f>'Proforma - SITE 8'!Z7</f>
        <v>0</v>
      </c>
      <c r="AA220" s="104">
        <f>'Proforma - SITE 8'!AA7</f>
        <v>0</v>
      </c>
      <c r="AB220" s="104">
        <f t="shared" si="18"/>
        <v>0</v>
      </c>
      <c r="AC220" s="104">
        <f>'Proforma - SITE 8'!AB7</f>
        <v>0</v>
      </c>
      <c r="AD220" s="104">
        <f>'Proforma - SITE 8'!AC7</f>
        <v>0</v>
      </c>
      <c r="AE220" s="104">
        <f>'Proforma - SITE 8'!AD7</f>
        <v>0</v>
      </c>
      <c r="AF220" s="104">
        <f>'Proforma - SITE 8'!AE7</f>
        <v>0</v>
      </c>
      <c r="AG220" s="104">
        <f>'Proforma - SITE 8'!AF7</f>
        <v>0</v>
      </c>
      <c r="AH220" s="104">
        <f>'Proforma - SITE 8'!AG7</f>
        <v>0</v>
      </c>
      <c r="AI220" s="104">
        <f>'Proforma - SITE 8'!AH7</f>
        <v>0</v>
      </c>
      <c r="AJ220" s="104">
        <f>'Proforma - SITE 8'!AI7</f>
        <v>0</v>
      </c>
      <c r="AK220" s="104">
        <f>'Proforma - SITE 8'!AJ7</f>
        <v>0</v>
      </c>
      <c r="AL220" s="104">
        <f>'Proforma - SITE 8'!AK7</f>
        <v>0</v>
      </c>
      <c r="AM220" s="104">
        <f>'Proforma - SITE 8'!AL7</f>
        <v>0</v>
      </c>
      <c r="AN220" s="104">
        <f>'Proforma - SITE 8'!AM7</f>
        <v>0</v>
      </c>
      <c r="AO220" s="104">
        <f>'Proforma - SITE 8'!AN7</f>
        <v>0</v>
      </c>
      <c r="AP220" s="104">
        <f>'Proforma - SITE 8'!AO7</f>
        <v>0</v>
      </c>
      <c r="AQ220" s="104">
        <f>'Proforma - SITE 8'!AP7</f>
        <v>0</v>
      </c>
      <c r="AR220" s="104">
        <f>'Proforma - SITE 8'!AQ7</f>
        <v>0</v>
      </c>
      <c r="AS220" s="104">
        <f>'Proforma - SITE 8'!AR7</f>
        <v>0</v>
      </c>
      <c r="AT220" s="104">
        <f>'Proforma - SITE 8'!AS7</f>
        <v>0</v>
      </c>
      <c r="AU220" s="104">
        <f>'Proforma - SITE 8'!AT7</f>
        <v>0</v>
      </c>
      <c r="AV220" s="104">
        <f>'Proforma - SITE 8'!AU7</f>
        <v>0</v>
      </c>
      <c r="AW220" s="104">
        <f>'Proforma - SITE 8'!AV7</f>
        <v>0</v>
      </c>
      <c r="AX220" s="104">
        <f>'Proforma - SITE 8'!AW7</f>
        <v>0</v>
      </c>
      <c r="AY220" s="104">
        <f>'Proforma - SITE 8'!AX7</f>
        <v>0</v>
      </c>
      <c r="AZ220" s="104">
        <f>'Proforma - SITE 8'!AY7</f>
        <v>0</v>
      </c>
      <c r="BA220" s="104">
        <f>'Proforma - SITE 8'!AZ7</f>
        <v>0</v>
      </c>
      <c r="BB220" s="104">
        <f>'Proforma - SITE 8'!BA7</f>
        <v>0</v>
      </c>
      <c r="BC220" s="104">
        <f>'Proforma - SITE 8'!BB7</f>
        <v>0</v>
      </c>
      <c r="BD220" s="104">
        <f t="shared" si="19"/>
        <v>0</v>
      </c>
      <c r="BE220" s="104">
        <f>'Proforma - SITE 8'!BC7</f>
        <v>0</v>
      </c>
      <c r="BF220" s="104">
        <f>'Proforma - SITE 8'!BD7</f>
        <v>0</v>
      </c>
      <c r="BG220" s="104">
        <f>'Proforma - SITE 8'!BE7</f>
        <v>0</v>
      </c>
      <c r="BH220" s="104">
        <f>'Proforma - SITE 8'!BF7</f>
        <v>0</v>
      </c>
      <c r="BI220" s="104">
        <f>'Proforma - SITE 8'!BG7</f>
        <v>0</v>
      </c>
      <c r="BJ220" s="104">
        <f t="shared" si="20"/>
        <v>0</v>
      </c>
      <c r="BK220" s="104">
        <f>'Proforma - SITE 8'!BH7</f>
        <v>0</v>
      </c>
      <c r="BL220" s="104">
        <f>'Proforma - SITE 8'!BI7</f>
        <v>0</v>
      </c>
      <c r="BM220" s="104">
        <f t="shared" si="21"/>
        <v>0</v>
      </c>
      <c r="BN220" s="104">
        <f>'Proforma - SITE 8'!BJ7</f>
        <v>0</v>
      </c>
      <c r="BO220" s="104">
        <f>'Proforma - SITE 8'!BK7</f>
        <v>0</v>
      </c>
      <c r="BP220" s="104">
        <f>'Proforma - SITE 8'!BL7</f>
        <v>0</v>
      </c>
      <c r="BQ220" s="104">
        <f>'Proforma - SITE 8'!BM7</f>
        <v>0</v>
      </c>
      <c r="BR220" s="104">
        <f>'Proforma - SITE 8'!BN7</f>
        <v>0</v>
      </c>
      <c r="BS220" s="104">
        <f t="shared" si="22"/>
        <v>0</v>
      </c>
      <c r="BT220" s="104">
        <f t="shared" si="23"/>
        <v>0</v>
      </c>
    </row>
    <row r="221" spans="1:72" x14ac:dyDescent="0.25">
      <c r="A221" s="102" t="str">
        <f>'Proforma - SITE 8'!A8</f>
        <v/>
      </c>
      <c r="B221" s="102" t="str">
        <f>'Proforma - SITE 8'!B8</f>
        <v/>
      </c>
      <c r="C221" s="103" t="str">
        <f>'Proforma - SITE 8'!C8</f>
        <v/>
      </c>
      <c r="D221" s="105">
        <f>'Proforma - SITE 8'!D8</f>
        <v>0</v>
      </c>
      <c r="E221" s="105">
        <f>'Proforma - SITE 8'!E8</f>
        <v>0</v>
      </c>
      <c r="F221" s="105">
        <f>'Proforma - SITE 8'!F8</f>
        <v>0</v>
      </c>
      <c r="G221" s="105">
        <f>'Proforma - SITE 8'!G8</f>
        <v>0</v>
      </c>
      <c r="H221" s="105">
        <f>'Proforma - SITE 8'!H8</f>
        <v>0</v>
      </c>
      <c r="I221" s="104">
        <f>'Proforma - SITE 8'!I8</f>
        <v>0</v>
      </c>
      <c r="J221" s="104">
        <f>'Proforma - SITE 8'!J8</f>
        <v>0</v>
      </c>
      <c r="K221" s="104">
        <f>'Proforma - SITE 8'!K8</f>
        <v>0</v>
      </c>
      <c r="L221" s="104">
        <f>'Proforma - SITE 8'!L8</f>
        <v>0</v>
      </c>
      <c r="M221" s="104">
        <f>'Proforma - SITE 8'!M8</f>
        <v>0</v>
      </c>
      <c r="N221" s="104">
        <f>'Proforma - SITE 8'!N8</f>
        <v>0</v>
      </c>
      <c r="O221" s="104">
        <f>'Proforma - SITE 8'!O8</f>
        <v>0</v>
      </c>
      <c r="P221" s="104">
        <f>'Proforma - SITE 8'!P8</f>
        <v>0</v>
      </c>
      <c r="Q221" s="104">
        <f>'Proforma - SITE 8'!Q8</f>
        <v>0</v>
      </c>
      <c r="R221" s="104">
        <f>'Proforma - SITE 8'!R8</f>
        <v>0</v>
      </c>
      <c r="S221" s="104">
        <f>'Proforma - SITE 8'!S8</f>
        <v>0</v>
      </c>
      <c r="T221" s="104">
        <f>'Proforma - SITE 8'!T8</f>
        <v>0</v>
      </c>
      <c r="U221" s="104">
        <f>'Proforma - SITE 8'!U8</f>
        <v>0</v>
      </c>
      <c r="V221" s="104">
        <f>'Proforma - SITE 8'!V8</f>
        <v>0</v>
      </c>
      <c r="W221" s="104">
        <f>'Proforma - SITE 8'!W8</f>
        <v>0</v>
      </c>
      <c r="X221" s="104">
        <f>'Proforma - SITE 8'!X8</f>
        <v>0</v>
      </c>
      <c r="Y221" s="104">
        <f>'Proforma - SITE 8'!Y8</f>
        <v>0</v>
      </c>
      <c r="Z221" s="104">
        <f>'Proforma - SITE 8'!Z8</f>
        <v>0</v>
      </c>
      <c r="AA221" s="104">
        <f>'Proforma - SITE 8'!AA8</f>
        <v>0</v>
      </c>
      <c r="AB221" s="104">
        <f t="shared" si="18"/>
        <v>0</v>
      </c>
      <c r="AC221" s="104">
        <f>'Proforma - SITE 8'!AB8</f>
        <v>0</v>
      </c>
      <c r="AD221" s="104">
        <f>'Proforma - SITE 8'!AC8</f>
        <v>0</v>
      </c>
      <c r="AE221" s="104">
        <f>'Proforma - SITE 8'!AD8</f>
        <v>0</v>
      </c>
      <c r="AF221" s="104">
        <f>'Proforma - SITE 8'!AE8</f>
        <v>0</v>
      </c>
      <c r="AG221" s="104">
        <f>'Proforma - SITE 8'!AF8</f>
        <v>0</v>
      </c>
      <c r="AH221" s="104">
        <f>'Proforma - SITE 8'!AG8</f>
        <v>0</v>
      </c>
      <c r="AI221" s="104">
        <f>'Proforma - SITE 8'!AH8</f>
        <v>0</v>
      </c>
      <c r="AJ221" s="104">
        <f>'Proforma - SITE 8'!AI8</f>
        <v>0</v>
      </c>
      <c r="AK221" s="104">
        <f>'Proforma - SITE 8'!AJ8</f>
        <v>0</v>
      </c>
      <c r="AL221" s="104">
        <f>'Proforma - SITE 8'!AK8</f>
        <v>0</v>
      </c>
      <c r="AM221" s="104">
        <f>'Proforma - SITE 8'!AL8</f>
        <v>0</v>
      </c>
      <c r="AN221" s="104">
        <f>'Proforma - SITE 8'!AM8</f>
        <v>0</v>
      </c>
      <c r="AO221" s="104">
        <f>'Proforma - SITE 8'!AN8</f>
        <v>0</v>
      </c>
      <c r="AP221" s="104">
        <f>'Proforma - SITE 8'!AO8</f>
        <v>0</v>
      </c>
      <c r="AQ221" s="104">
        <f>'Proforma - SITE 8'!AP8</f>
        <v>0</v>
      </c>
      <c r="AR221" s="104">
        <f>'Proforma - SITE 8'!AQ8</f>
        <v>0</v>
      </c>
      <c r="AS221" s="104">
        <f>'Proforma - SITE 8'!AR8</f>
        <v>0</v>
      </c>
      <c r="AT221" s="104">
        <f>'Proforma - SITE 8'!AS8</f>
        <v>0</v>
      </c>
      <c r="AU221" s="104">
        <f>'Proforma - SITE 8'!AT8</f>
        <v>0</v>
      </c>
      <c r="AV221" s="104">
        <f>'Proforma - SITE 8'!AU8</f>
        <v>0</v>
      </c>
      <c r="AW221" s="104">
        <f>'Proforma - SITE 8'!AV8</f>
        <v>0</v>
      </c>
      <c r="AX221" s="104">
        <f>'Proforma - SITE 8'!AW8</f>
        <v>0</v>
      </c>
      <c r="AY221" s="104">
        <f>'Proforma - SITE 8'!AX8</f>
        <v>0</v>
      </c>
      <c r="AZ221" s="104">
        <f>'Proforma - SITE 8'!AY8</f>
        <v>0</v>
      </c>
      <c r="BA221" s="104">
        <f>'Proforma - SITE 8'!AZ8</f>
        <v>0</v>
      </c>
      <c r="BB221" s="104">
        <f>'Proforma - SITE 8'!BA8</f>
        <v>0</v>
      </c>
      <c r="BC221" s="104">
        <f>'Proforma - SITE 8'!BB8</f>
        <v>0</v>
      </c>
      <c r="BD221" s="104">
        <f t="shared" si="19"/>
        <v>0</v>
      </c>
      <c r="BE221" s="104">
        <f>'Proforma - SITE 8'!BC8</f>
        <v>0</v>
      </c>
      <c r="BF221" s="104">
        <f>'Proforma - SITE 8'!BD8</f>
        <v>0</v>
      </c>
      <c r="BG221" s="104">
        <f>'Proforma - SITE 8'!BE8</f>
        <v>0</v>
      </c>
      <c r="BH221" s="104">
        <f>'Proforma - SITE 8'!BF8</f>
        <v>0</v>
      </c>
      <c r="BI221" s="104">
        <f>'Proforma - SITE 8'!BG8</f>
        <v>0</v>
      </c>
      <c r="BJ221" s="104">
        <f t="shared" si="20"/>
        <v>0</v>
      </c>
      <c r="BK221" s="104">
        <f>'Proforma - SITE 8'!BH8</f>
        <v>0</v>
      </c>
      <c r="BL221" s="104">
        <f>'Proforma - SITE 8'!BI8</f>
        <v>0</v>
      </c>
      <c r="BM221" s="104">
        <f t="shared" si="21"/>
        <v>0</v>
      </c>
      <c r="BN221" s="104">
        <f>'Proforma - SITE 8'!BJ8</f>
        <v>0</v>
      </c>
      <c r="BO221" s="104">
        <f>'Proforma - SITE 8'!BK8</f>
        <v>0</v>
      </c>
      <c r="BP221" s="104">
        <f>'Proforma - SITE 8'!BL8</f>
        <v>0</v>
      </c>
      <c r="BQ221" s="104">
        <f>'Proforma - SITE 8'!BM8</f>
        <v>0</v>
      </c>
      <c r="BR221" s="104">
        <f>'Proforma - SITE 8'!BN8</f>
        <v>0</v>
      </c>
      <c r="BS221" s="104">
        <f t="shared" si="22"/>
        <v>0</v>
      </c>
      <c r="BT221" s="104">
        <f t="shared" si="23"/>
        <v>0</v>
      </c>
    </row>
    <row r="222" spans="1:72" x14ac:dyDescent="0.25">
      <c r="A222" s="102" t="str">
        <f>'Proforma - SITE 8'!A9</f>
        <v/>
      </c>
      <c r="B222" s="102" t="str">
        <f>'Proforma - SITE 8'!B9</f>
        <v/>
      </c>
      <c r="C222" s="103" t="str">
        <f>'Proforma - SITE 8'!C9</f>
        <v/>
      </c>
      <c r="D222" s="105">
        <f>'Proforma - SITE 8'!D9</f>
        <v>0</v>
      </c>
      <c r="E222" s="105">
        <f>'Proforma - SITE 8'!E9</f>
        <v>0</v>
      </c>
      <c r="F222" s="105">
        <f>'Proforma - SITE 8'!F9</f>
        <v>0</v>
      </c>
      <c r="G222" s="105">
        <f>'Proforma - SITE 8'!G9</f>
        <v>0</v>
      </c>
      <c r="H222" s="105">
        <f>'Proforma - SITE 8'!H9</f>
        <v>0</v>
      </c>
      <c r="I222" s="104">
        <f>'Proforma - SITE 8'!I9</f>
        <v>0</v>
      </c>
      <c r="J222" s="104">
        <f>'Proforma - SITE 8'!J9</f>
        <v>0</v>
      </c>
      <c r="K222" s="104">
        <f>'Proforma - SITE 8'!K9</f>
        <v>0</v>
      </c>
      <c r="L222" s="104">
        <f>'Proforma - SITE 8'!L9</f>
        <v>0</v>
      </c>
      <c r="M222" s="104">
        <f>'Proforma - SITE 8'!M9</f>
        <v>0</v>
      </c>
      <c r="N222" s="104">
        <f>'Proforma - SITE 8'!N9</f>
        <v>0</v>
      </c>
      <c r="O222" s="104">
        <f>'Proforma - SITE 8'!O9</f>
        <v>0</v>
      </c>
      <c r="P222" s="104">
        <f>'Proforma - SITE 8'!P9</f>
        <v>0</v>
      </c>
      <c r="Q222" s="104">
        <f>'Proforma - SITE 8'!Q9</f>
        <v>0</v>
      </c>
      <c r="R222" s="104">
        <f>'Proforma - SITE 8'!R9</f>
        <v>0</v>
      </c>
      <c r="S222" s="104">
        <f>'Proforma - SITE 8'!S9</f>
        <v>0</v>
      </c>
      <c r="T222" s="104">
        <f>'Proforma - SITE 8'!T9</f>
        <v>0</v>
      </c>
      <c r="U222" s="104">
        <f>'Proforma - SITE 8'!U9</f>
        <v>0</v>
      </c>
      <c r="V222" s="104">
        <f>'Proforma - SITE 8'!V9</f>
        <v>0</v>
      </c>
      <c r="W222" s="104">
        <f>'Proforma - SITE 8'!W9</f>
        <v>0</v>
      </c>
      <c r="X222" s="104">
        <f>'Proforma - SITE 8'!X9</f>
        <v>0</v>
      </c>
      <c r="Y222" s="104">
        <f>'Proforma - SITE 8'!Y9</f>
        <v>0</v>
      </c>
      <c r="Z222" s="104">
        <f>'Proforma - SITE 8'!Z9</f>
        <v>0</v>
      </c>
      <c r="AA222" s="104">
        <f>'Proforma - SITE 8'!AA9</f>
        <v>0</v>
      </c>
      <c r="AB222" s="104">
        <f t="shared" si="18"/>
        <v>0</v>
      </c>
      <c r="AC222" s="104">
        <f>'Proforma - SITE 8'!AB9</f>
        <v>0</v>
      </c>
      <c r="AD222" s="104">
        <f>'Proforma - SITE 8'!AC9</f>
        <v>0</v>
      </c>
      <c r="AE222" s="104">
        <f>'Proforma - SITE 8'!AD9</f>
        <v>0</v>
      </c>
      <c r="AF222" s="104">
        <f>'Proforma - SITE 8'!AE9</f>
        <v>0</v>
      </c>
      <c r="AG222" s="104">
        <f>'Proforma - SITE 8'!AF9</f>
        <v>0</v>
      </c>
      <c r="AH222" s="104">
        <f>'Proforma - SITE 8'!AG9</f>
        <v>0</v>
      </c>
      <c r="AI222" s="104">
        <f>'Proforma - SITE 8'!AH9</f>
        <v>0</v>
      </c>
      <c r="AJ222" s="104">
        <f>'Proforma - SITE 8'!AI9</f>
        <v>0</v>
      </c>
      <c r="AK222" s="104">
        <f>'Proforma - SITE 8'!AJ9</f>
        <v>0</v>
      </c>
      <c r="AL222" s="104">
        <f>'Proforma - SITE 8'!AK9</f>
        <v>0</v>
      </c>
      <c r="AM222" s="104">
        <f>'Proforma - SITE 8'!AL9</f>
        <v>0</v>
      </c>
      <c r="AN222" s="104">
        <f>'Proforma - SITE 8'!AM9</f>
        <v>0</v>
      </c>
      <c r="AO222" s="104">
        <f>'Proforma - SITE 8'!AN9</f>
        <v>0</v>
      </c>
      <c r="AP222" s="104">
        <f>'Proforma - SITE 8'!AO9</f>
        <v>0</v>
      </c>
      <c r="AQ222" s="104">
        <f>'Proforma - SITE 8'!AP9</f>
        <v>0</v>
      </c>
      <c r="AR222" s="104">
        <f>'Proforma - SITE 8'!AQ9</f>
        <v>0</v>
      </c>
      <c r="AS222" s="104">
        <f>'Proforma - SITE 8'!AR9</f>
        <v>0</v>
      </c>
      <c r="AT222" s="104">
        <f>'Proforma - SITE 8'!AS9</f>
        <v>0</v>
      </c>
      <c r="AU222" s="104">
        <f>'Proforma - SITE 8'!AT9</f>
        <v>0</v>
      </c>
      <c r="AV222" s="104">
        <f>'Proforma - SITE 8'!AU9</f>
        <v>0</v>
      </c>
      <c r="AW222" s="104">
        <f>'Proforma - SITE 8'!AV9</f>
        <v>0</v>
      </c>
      <c r="AX222" s="104">
        <f>'Proforma - SITE 8'!AW9</f>
        <v>0</v>
      </c>
      <c r="AY222" s="104">
        <f>'Proforma - SITE 8'!AX9</f>
        <v>0</v>
      </c>
      <c r="AZ222" s="104">
        <f>'Proforma - SITE 8'!AY9</f>
        <v>0</v>
      </c>
      <c r="BA222" s="104">
        <f>'Proforma - SITE 8'!AZ9</f>
        <v>0</v>
      </c>
      <c r="BB222" s="104">
        <f>'Proforma - SITE 8'!BA9</f>
        <v>0</v>
      </c>
      <c r="BC222" s="104">
        <f>'Proforma - SITE 8'!BB9</f>
        <v>0</v>
      </c>
      <c r="BD222" s="104">
        <f t="shared" si="19"/>
        <v>0</v>
      </c>
      <c r="BE222" s="104">
        <f>'Proforma - SITE 8'!BC9</f>
        <v>0</v>
      </c>
      <c r="BF222" s="104">
        <f>'Proforma - SITE 8'!BD9</f>
        <v>0</v>
      </c>
      <c r="BG222" s="104">
        <f>'Proforma - SITE 8'!BE9</f>
        <v>0</v>
      </c>
      <c r="BH222" s="104">
        <f>'Proforma - SITE 8'!BF9</f>
        <v>0</v>
      </c>
      <c r="BI222" s="104">
        <f>'Proforma - SITE 8'!BG9</f>
        <v>0</v>
      </c>
      <c r="BJ222" s="104">
        <f t="shared" si="20"/>
        <v>0</v>
      </c>
      <c r="BK222" s="104">
        <f>'Proforma - SITE 8'!BH9</f>
        <v>0</v>
      </c>
      <c r="BL222" s="104">
        <f>'Proforma - SITE 8'!BI9</f>
        <v>0</v>
      </c>
      <c r="BM222" s="104">
        <f t="shared" si="21"/>
        <v>0</v>
      </c>
      <c r="BN222" s="104">
        <f>'Proforma - SITE 8'!BJ9</f>
        <v>0</v>
      </c>
      <c r="BO222" s="104">
        <f>'Proforma - SITE 8'!BK9</f>
        <v>0</v>
      </c>
      <c r="BP222" s="104">
        <f>'Proforma - SITE 8'!BL9</f>
        <v>0</v>
      </c>
      <c r="BQ222" s="104">
        <f>'Proforma - SITE 8'!BM9</f>
        <v>0</v>
      </c>
      <c r="BR222" s="104">
        <f>'Proforma - SITE 8'!BN9</f>
        <v>0</v>
      </c>
      <c r="BS222" s="104">
        <f t="shared" si="22"/>
        <v>0</v>
      </c>
      <c r="BT222" s="104">
        <f t="shared" si="23"/>
        <v>0</v>
      </c>
    </row>
    <row r="223" spans="1:72" x14ac:dyDescent="0.25">
      <c r="A223" s="102" t="str">
        <f>'Proforma - SITE 8'!A10</f>
        <v/>
      </c>
      <c r="B223" s="102" t="str">
        <f>'Proforma - SITE 8'!B10</f>
        <v/>
      </c>
      <c r="C223" s="103" t="str">
        <f>'Proforma - SITE 8'!C10</f>
        <v/>
      </c>
      <c r="D223" s="105">
        <f>'Proforma - SITE 8'!D10</f>
        <v>0</v>
      </c>
      <c r="E223" s="105">
        <f>'Proforma - SITE 8'!E10</f>
        <v>0</v>
      </c>
      <c r="F223" s="105">
        <f>'Proforma - SITE 8'!F10</f>
        <v>0</v>
      </c>
      <c r="G223" s="105">
        <f>'Proforma - SITE 8'!G10</f>
        <v>0</v>
      </c>
      <c r="H223" s="105">
        <f>'Proforma - SITE 8'!H10</f>
        <v>0</v>
      </c>
      <c r="I223" s="104">
        <f>'Proforma - SITE 8'!I10</f>
        <v>0</v>
      </c>
      <c r="J223" s="104">
        <f>'Proforma - SITE 8'!J10</f>
        <v>0</v>
      </c>
      <c r="K223" s="104">
        <f>'Proforma - SITE 8'!K10</f>
        <v>0</v>
      </c>
      <c r="L223" s="104">
        <f>'Proforma - SITE 8'!L10</f>
        <v>0</v>
      </c>
      <c r="M223" s="104">
        <f>'Proforma - SITE 8'!M10</f>
        <v>0</v>
      </c>
      <c r="N223" s="104">
        <f>'Proforma - SITE 8'!N10</f>
        <v>0</v>
      </c>
      <c r="O223" s="104">
        <f>'Proforma - SITE 8'!O10</f>
        <v>0</v>
      </c>
      <c r="P223" s="104">
        <f>'Proforma - SITE 8'!P10</f>
        <v>0</v>
      </c>
      <c r="Q223" s="104">
        <f>'Proforma - SITE 8'!Q10</f>
        <v>0</v>
      </c>
      <c r="R223" s="104">
        <f>'Proforma - SITE 8'!R10</f>
        <v>0</v>
      </c>
      <c r="S223" s="104">
        <f>'Proforma - SITE 8'!S10</f>
        <v>0</v>
      </c>
      <c r="T223" s="104">
        <f>'Proforma - SITE 8'!T10</f>
        <v>0</v>
      </c>
      <c r="U223" s="104">
        <f>'Proforma - SITE 8'!U10</f>
        <v>0</v>
      </c>
      <c r="V223" s="104">
        <f>'Proforma - SITE 8'!V10</f>
        <v>0</v>
      </c>
      <c r="W223" s="104">
        <f>'Proforma - SITE 8'!W10</f>
        <v>0</v>
      </c>
      <c r="X223" s="104">
        <f>'Proforma - SITE 8'!X10</f>
        <v>0</v>
      </c>
      <c r="Y223" s="104">
        <f>'Proforma - SITE 8'!Y10</f>
        <v>0</v>
      </c>
      <c r="Z223" s="104">
        <f>'Proforma - SITE 8'!Z10</f>
        <v>0</v>
      </c>
      <c r="AA223" s="104">
        <f>'Proforma - SITE 8'!AA10</f>
        <v>0</v>
      </c>
      <c r="AB223" s="104">
        <f t="shared" si="18"/>
        <v>0</v>
      </c>
      <c r="AC223" s="104">
        <f>'Proforma - SITE 8'!AB10</f>
        <v>0</v>
      </c>
      <c r="AD223" s="104">
        <f>'Proforma - SITE 8'!AC10</f>
        <v>0</v>
      </c>
      <c r="AE223" s="104">
        <f>'Proforma - SITE 8'!AD10</f>
        <v>0</v>
      </c>
      <c r="AF223" s="104">
        <f>'Proforma - SITE 8'!AE10</f>
        <v>0</v>
      </c>
      <c r="AG223" s="104">
        <f>'Proforma - SITE 8'!AF10</f>
        <v>0</v>
      </c>
      <c r="AH223" s="104">
        <f>'Proforma - SITE 8'!AG10</f>
        <v>0</v>
      </c>
      <c r="AI223" s="104">
        <f>'Proforma - SITE 8'!AH10</f>
        <v>0</v>
      </c>
      <c r="AJ223" s="104">
        <f>'Proforma - SITE 8'!AI10</f>
        <v>0</v>
      </c>
      <c r="AK223" s="104">
        <f>'Proforma - SITE 8'!AJ10</f>
        <v>0</v>
      </c>
      <c r="AL223" s="104">
        <f>'Proforma - SITE 8'!AK10</f>
        <v>0</v>
      </c>
      <c r="AM223" s="104">
        <f>'Proforma - SITE 8'!AL10</f>
        <v>0</v>
      </c>
      <c r="AN223" s="104">
        <f>'Proforma - SITE 8'!AM10</f>
        <v>0</v>
      </c>
      <c r="AO223" s="104">
        <f>'Proforma - SITE 8'!AN10</f>
        <v>0</v>
      </c>
      <c r="AP223" s="104">
        <f>'Proforma - SITE 8'!AO10</f>
        <v>0</v>
      </c>
      <c r="AQ223" s="104">
        <f>'Proforma - SITE 8'!AP10</f>
        <v>0</v>
      </c>
      <c r="AR223" s="104">
        <f>'Proforma - SITE 8'!AQ10</f>
        <v>0</v>
      </c>
      <c r="AS223" s="104">
        <f>'Proforma - SITE 8'!AR10</f>
        <v>0</v>
      </c>
      <c r="AT223" s="104">
        <f>'Proforma - SITE 8'!AS10</f>
        <v>0</v>
      </c>
      <c r="AU223" s="104">
        <f>'Proforma - SITE 8'!AT10</f>
        <v>0</v>
      </c>
      <c r="AV223" s="104">
        <f>'Proforma - SITE 8'!AU10</f>
        <v>0</v>
      </c>
      <c r="AW223" s="104">
        <f>'Proforma - SITE 8'!AV10</f>
        <v>0</v>
      </c>
      <c r="AX223" s="104">
        <f>'Proforma - SITE 8'!AW10</f>
        <v>0</v>
      </c>
      <c r="AY223" s="104">
        <f>'Proforma - SITE 8'!AX10</f>
        <v>0</v>
      </c>
      <c r="AZ223" s="104">
        <f>'Proforma - SITE 8'!AY10</f>
        <v>0</v>
      </c>
      <c r="BA223" s="104">
        <f>'Proforma - SITE 8'!AZ10</f>
        <v>0</v>
      </c>
      <c r="BB223" s="104">
        <f>'Proforma - SITE 8'!BA10</f>
        <v>0</v>
      </c>
      <c r="BC223" s="104">
        <f>'Proforma - SITE 8'!BB10</f>
        <v>0</v>
      </c>
      <c r="BD223" s="104">
        <f t="shared" si="19"/>
        <v>0</v>
      </c>
      <c r="BE223" s="104">
        <f>'Proforma - SITE 8'!BC10</f>
        <v>0</v>
      </c>
      <c r="BF223" s="104">
        <f>'Proforma - SITE 8'!BD10</f>
        <v>0</v>
      </c>
      <c r="BG223" s="104">
        <f>'Proforma - SITE 8'!BE10</f>
        <v>0</v>
      </c>
      <c r="BH223" s="104">
        <f>'Proforma - SITE 8'!BF10</f>
        <v>0</v>
      </c>
      <c r="BI223" s="104">
        <f>'Proforma - SITE 8'!BG10</f>
        <v>0</v>
      </c>
      <c r="BJ223" s="104">
        <f t="shared" si="20"/>
        <v>0</v>
      </c>
      <c r="BK223" s="104">
        <f>'Proforma - SITE 8'!BH10</f>
        <v>0</v>
      </c>
      <c r="BL223" s="104">
        <f>'Proforma - SITE 8'!BI10</f>
        <v>0</v>
      </c>
      <c r="BM223" s="104">
        <f t="shared" si="21"/>
        <v>0</v>
      </c>
      <c r="BN223" s="104">
        <f>'Proforma - SITE 8'!BJ10</f>
        <v>0</v>
      </c>
      <c r="BO223" s="104">
        <f>'Proforma - SITE 8'!BK10</f>
        <v>0</v>
      </c>
      <c r="BP223" s="104">
        <f>'Proforma - SITE 8'!BL10</f>
        <v>0</v>
      </c>
      <c r="BQ223" s="104">
        <f>'Proforma - SITE 8'!BM10</f>
        <v>0</v>
      </c>
      <c r="BR223" s="104">
        <f>'Proforma - SITE 8'!BN10</f>
        <v>0</v>
      </c>
      <c r="BS223" s="104">
        <f t="shared" si="22"/>
        <v>0</v>
      </c>
      <c r="BT223" s="104">
        <f t="shared" si="23"/>
        <v>0</v>
      </c>
    </row>
    <row r="224" spans="1:72" x14ac:dyDescent="0.25">
      <c r="A224" s="102" t="str">
        <f>'Proforma - SITE 8'!A11</f>
        <v/>
      </c>
      <c r="B224" s="102" t="str">
        <f>'Proforma - SITE 8'!B11</f>
        <v/>
      </c>
      <c r="C224" s="103" t="str">
        <f>'Proforma - SITE 8'!C11</f>
        <v/>
      </c>
      <c r="D224" s="105">
        <f>'Proforma - SITE 8'!D11</f>
        <v>0</v>
      </c>
      <c r="E224" s="105">
        <f>'Proforma - SITE 8'!E11</f>
        <v>0</v>
      </c>
      <c r="F224" s="105">
        <f>'Proforma - SITE 8'!F11</f>
        <v>0</v>
      </c>
      <c r="G224" s="105">
        <f>'Proforma - SITE 8'!G11</f>
        <v>0</v>
      </c>
      <c r="H224" s="105">
        <f>'Proforma - SITE 8'!H11</f>
        <v>0</v>
      </c>
      <c r="I224" s="104">
        <f>'Proforma - SITE 8'!I11</f>
        <v>0</v>
      </c>
      <c r="J224" s="104">
        <f>'Proforma - SITE 8'!J11</f>
        <v>0</v>
      </c>
      <c r="K224" s="104">
        <f>'Proforma - SITE 8'!K11</f>
        <v>0</v>
      </c>
      <c r="L224" s="104">
        <f>'Proforma - SITE 8'!L11</f>
        <v>0</v>
      </c>
      <c r="M224" s="104">
        <f>'Proforma - SITE 8'!M11</f>
        <v>0</v>
      </c>
      <c r="N224" s="104">
        <f>'Proforma - SITE 8'!N11</f>
        <v>0</v>
      </c>
      <c r="O224" s="104">
        <f>'Proforma - SITE 8'!O11</f>
        <v>0</v>
      </c>
      <c r="P224" s="104">
        <f>'Proforma - SITE 8'!P11</f>
        <v>0</v>
      </c>
      <c r="Q224" s="104">
        <f>'Proforma - SITE 8'!Q11</f>
        <v>0</v>
      </c>
      <c r="R224" s="104">
        <f>'Proforma - SITE 8'!R11</f>
        <v>0</v>
      </c>
      <c r="S224" s="104">
        <f>'Proforma - SITE 8'!S11</f>
        <v>0</v>
      </c>
      <c r="T224" s="104">
        <f>'Proforma - SITE 8'!T11</f>
        <v>0</v>
      </c>
      <c r="U224" s="104">
        <f>'Proforma - SITE 8'!U11</f>
        <v>0</v>
      </c>
      <c r="V224" s="104">
        <f>'Proforma - SITE 8'!V11</f>
        <v>0</v>
      </c>
      <c r="W224" s="104">
        <f>'Proforma - SITE 8'!W11</f>
        <v>0</v>
      </c>
      <c r="X224" s="104">
        <f>'Proforma - SITE 8'!X11</f>
        <v>0</v>
      </c>
      <c r="Y224" s="104">
        <f>'Proforma - SITE 8'!Y11</f>
        <v>0</v>
      </c>
      <c r="Z224" s="104">
        <f>'Proforma - SITE 8'!Z11</f>
        <v>0</v>
      </c>
      <c r="AA224" s="104">
        <f>'Proforma - SITE 8'!AA11</f>
        <v>0</v>
      </c>
      <c r="AB224" s="104">
        <f t="shared" si="18"/>
        <v>0</v>
      </c>
      <c r="AC224" s="104">
        <f>'Proforma - SITE 8'!AB11</f>
        <v>0</v>
      </c>
      <c r="AD224" s="104">
        <f>'Proforma - SITE 8'!AC11</f>
        <v>0</v>
      </c>
      <c r="AE224" s="104">
        <f>'Proforma - SITE 8'!AD11</f>
        <v>0</v>
      </c>
      <c r="AF224" s="104">
        <f>'Proforma - SITE 8'!AE11</f>
        <v>0</v>
      </c>
      <c r="AG224" s="104">
        <f>'Proforma - SITE 8'!AF11</f>
        <v>0</v>
      </c>
      <c r="AH224" s="104">
        <f>'Proforma - SITE 8'!AG11</f>
        <v>0</v>
      </c>
      <c r="AI224" s="104">
        <f>'Proforma - SITE 8'!AH11</f>
        <v>0</v>
      </c>
      <c r="AJ224" s="104">
        <f>'Proforma - SITE 8'!AI11</f>
        <v>0</v>
      </c>
      <c r="AK224" s="104">
        <f>'Proforma - SITE 8'!AJ11</f>
        <v>0</v>
      </c>
      <c r="AL224" s="104">
        <f>'Proforma - SITE 8'!AK11</f>
        <v>0</v>
      </c>
      <c r="AM224" s="104">
        <f>'Proforma - SITE 8'!AL11</f>
        <v>0</v>
      </c>
      <c r="AN224" s="104">
        <f>'Proforma - SITE 8'!AM11</f>
        <v>0</v>
      </c>
      <c r="AO224" s="104">
        <f>'Proforma - SITE 8'!AN11</f>
        <v>0</v>
      </c>
      <c r="AP224" s="104">
        <f>'Proforma - SITE 8'!AO11</f>
        <v>0</v>
      </c>
      <c r="AQ224" s="104">
        <f>'Proforma - SITE 8'!AP11</f>
        <v>0</v>
      </c>
      <c r="AR224" s="104">
        <f>'Proforma - SITE 8'!AQ11</f>
        <v>0</v>
      </c>
      <c r="AS224" s="104">
        <f>'Proforma - SITE 8'!AR11</f>
        <v>0</v>
      </c>
      <c r="AT224" s="104">
        <f>'Proforma - SITE 8'!AS11</f>
        <v>0</v>
      </c>
      <c r="AU224" s="104">
        <f>'Proforma - SITE 8'!AT11</f>
        <v>0</v>
      </c>
      <c r="AV224" s="104">
        <f>'Proforma - SITE 8'!AU11</f>
        <v>0</v>
      </c>
      <c r="AW224" s="104">
        <f>'Proforma - SITE 8'!AV11</f>
        <v>0</v>
      </c>
      <c r="AX224" s="104">
        <f>'Proforma - SITE 8'!AW11</f>
        <v>0</v>
      </c>
      <c r="AY224" s="104">
        <f>'Proforma - SITE 8'!AX11</f>
        <v>0</v>
      </c>
      <c r="AZ224" s="104">
        <f>'Proforma - SITE 8'!AY11</f>
        <v>0</v>
      </c>
      <c r="BA224" s="104">
        <f>'Proforma - SITE 8'!AZ11</f>
        <v>0</v>
      </c>
      <c r="BB224" s="104">
        <f>'Proforma - SITE 8'!BA11</f>
        <v>0</v>
      </c>
      <c r="BC224" s="104">
        <f>'Proforma - SITE 8'!BB11</f>
        <v>0</v>
      </c>
      <c r="BD224" s="104">
        <f t="shared" si="19"/>
        <v>0</v>
      </c>
      <c r="BE224" s="104">
        <f>'Proforma - SITE 8'!BC11</f>
        <v>0</v>
      </c>
      <c r="BF224" s="104">
        <f>'Proforma - SITE 8'!BD11</f>
        <v>0</v>
      </c>
      <c r="BG224" s="104">
        <f>'Proforma - SITE 8'!BE11</f>
        <v>0</v>
      </c>
      <c r="BH224" s="104">
        <f>'Proforma - SITE 8'!BF11</f>
        <v>0</v>
      </c>
      <c r="BI224" s="104">
        <f>'Proforma - SITE 8'!BG11</f>
        <v>0</v>
      </c>
      <c r="BJ224" s="104">
        <f t="shared" si="20"/>
        <v>0</v>
      </c>
      <c r="BK224" s="104">
        <f>'Proforma - SITE 8'!BH11</f>
        <v>0</v>
      </c>
      <c r="BL224" s="104">
        <f>'Proforma - SITE 8'!BI11</f>
        <v>0</v>
      </c>
      <c r="BM224" s="104">
        <f t="shared" si="21"/>
        <v>0</v>
      </c>
      <c r="BN224" s="104">
        <f>'Proforma - SITE 8'!BJ11</f>
        <v>0</v>
      </c>
      <c r="BO224" s="104">
        <f>'Proforma - SITE 8'!BK11</f>
        <v>0</v>
      </c>
      <c r="BP224" s="104">
        <f>'Proforma - SITE 8'!BL11</f>
        <v>0</v>
      </c>
      <c r="BQ224" s="104">
        <f>'Proforma - SITE 8'!BM11</f>
        <v>0</v>
      </c>
      <c r="BR224" s="104">
        <f>'Proforma - SITE 8'!BN11</f>
        <v>0</v>
      </c>
      <c r="BS224" s="104">
        <f t="shared" si="22"/>
        <v>0</v>
      </c>
      <c r="BT224" s="104">
        <f t="shared" si="23"/>
        <v>0</v>
      </c>
    </row>
    <row r="225" spans="1:72" x14ac:dyDescent="0.25">
      <c r="A225" s="102" t="str">
        <f>'Proforma - SITE 8'!A12</f>
        <v/>
      </c>
      <c r="B225" s="102" t="str">
        <f>'Proforma - SITE 8'!B12</f>
        <v/>
      </c>
      <c r="C225" s="103" t="str">
        <f>'Proforma - SITE 8'!C12</f>
        <v/>
      </c>
      <c r="D225" s="105">
        <f>'Proforma - SITE 8'!D12</f>
        <v>0</v>
      </c>
      <c r="E225" s="105">
        <f>'Proforma - SITE 8'!E12</f>
        <v>0</v>
      </c>
      <c r="F225" s="105">
        <f>'Proforma - SITE 8'!F12</f>
        <v>0</v>
      </c>
      <c r="G225" s="105">
        <f>'Proforma - SITE 8'!G12</f>
        <v>0</v>
      </c>
      <c r="H225" s="105">
        <f>'Proforma - SITE 8'!H12</f>
        <v>0</v>
      </c>
      <c r="I225" s="104">
        <f>'Proforma - SITE 8'!I12</f>
        <v>0</v>
      </c>
      <c r="J225" s="104">
        <f>'Proforma - SITE 8'!J12</f>
        <v>0</v>
      </c>
      <c r="K225" s="104">
        <f>'Proforma - SITE 8'!K12</f>
        <v>0</v>
      </c>
      <c r="L225" s="104">
        <f>'Proforma - SITE 8'!L12</f>
        <v>0</v>
      </c>
      <c r="M225" s="104">
        <f>'Proforma - SITE 8'!M12</f>
        <v>0</v>
      </c>
      <c r="N225" s="104">
        <f>'Proforma - SITE 8'!N12</f>
        <v>0</v>
      </c>
      <c r="O225" s="104">
        <f>'Proforma - SITE 8'!O12</f>
        <v>0</v>
      </c>
      <c r="P225" s="104">
        <f>'Proforma - SITE 8'!P12</f>
        <v>0</v>
      </c>
      <c r="Q225" s="104">
        <f>'Proforma - SITE 8'!Q12</f>
        <v>0</v>
      </c>
      <c r="R225" s="104">
        <f>'Proforma - SITE 8'!R12</f>
        <v>0</v>
      </c>
      <c r="S225" s="104">
        <f>'Proforma - SITE 8'!S12</f>
        <v>0</v>
      </c>
      <c r="T225" s="104">
        <f>'Proforma - SITE 8'!T12</f>
        <v>0</v>
      </c>
      <c r="U225" s="104">
        <f>'Proforma - SITE 8'!U12</f>
        <v>0</v>
      </c>
      <c r="V225" s="104">
        <f>'Proforma - SITE 8'!V12</f>
        <v>0</v>
      </c>
      <c r="W225" s="104">
        <f>'Proforma - SITE 8'!W12</f>
        <v>0</v>
      </c>
      <c r="X225" s="104">
        <f>'Proforma - SITE 8'!X12</f>
        <v>0</v>
      </c>
      <c r="Y225" s="104">
        <f>'Proforma - SITE 8'!Y12</f>
        <v>0</v>
      </c>
      <c r="Z225" s="104">
        <f>'Proforma - SITE 8'!Z12</f>
        <v>0</v>
      </c>
      <c r="AA225" s="104">
        <f>'Proforma - SITE 8'!AA12</f>
        <v>0</v>
      </c>
      <c r="AB225" s="104">
        <f t="shared" si="18"/>
        <v>0</v>
      </c>
      <c r="AC225" s="104">
        <f>'Proforma - SITE 8'!AB12</f>
        <v>0</v>
      </c>
      <c r="AD225" s="104">
        <f>'Proforma - SITE 8'!AC12</f>
        <v>0</v>
      </c>
      <c r="AE225" s="104">
        <f>'Proforma - SITE 8'!AD12</f>
        <v>0</v>
      </c>
      <c r="AF225" s="104">
        <f>'Proforma - SITE 8'!AE12</f>
        <v>0</v>
      </c>
      <c r="AG225" s="104">
        <f>'Proforma - SITE 8'!AF12</f>
        <v>0</v>
      </c>
      <c r="AH225" s="104">
        <f>'Proforma - SITE 8'!AG12</f>
        <v>0</v>
      </c>
      <c r="AI225" s="104">
        <f>'Proforma - SITE 8'!AH12</f>
        <v>0</v>
      </c>
      <c r="AJ225" s="104">
        <f>'Proforma - SITE 8'!AI12</f>
        <v>0</v>
      </c>
      <c r="AK225" s="104">
        <f>'Proforma - SITE 8'!AJ12</f>
        <v>0</v>
      </c>
      <c r="AL225" s="104">
        <f>'Proforma - SITE 8'!AK12</f>
        <v>0</v>
      </c>
      <c r="AM225" s="104">
        <f>'Proforma - SITE 8'!AL12</f>
        <v>0</v>
      </c>
      <c r="AN225" s="104">
        <f>'Proforma - SITE 8'!AM12</f>
        <v>0</v>
      </c>
      <c r="AO225" s="104">
        <f>'Proforma - SITE 8'!AN12</f>
        <v>0</v>
      </c>
      <c r="AP225" s="104">
        <f>'Proforma - SITE 8'!AO12</f>
        <v>0</v>
      </c>
      <c r="AQ225" s="104">
        <f>'Proforma - SITE 8'!AP12</f>
        <v>0</v>
      </c>
      <c r="AR225" s="104">
        <f>'Proforma - SITE 8'!AQ12</f>
        <v>0</v>
      </c>
      <c r="AS225" s="104">
        <f>'Proforma - SITE 8'!AR12</f>
        <v>0</v>
      </c>
      <c r="AT225" s="104">
        <f>'Proforma - SITE 8'!AS12</f>
        <v>0</v>
      </c>
      <c r="AU225" s="104">
        <f>'Proforma - SITE 8'!AT12</f>
        <v>0</v>
      </c>
      <c r="AV225" s="104">
        <f>'Proforma - SITE 8'!AU12</f>
        <v>0</v>
      </c>
      <c r="AW225" s="104">
        <f>'Proforma - SITE 8'!AV12</f>
        <v>0</v>
      </c>
      <c r="AX225" s="104">
        <f>'Proforma - SITE 8'!AW12</f>
        <v>0</v>
      </c>
      <c r="AY225" s="104">
        <f>'Proforma - SITE 8'!AX12</f>
        <v>0</v>
      </c>
      <c r="AZ225" s="104">
        <f>'Proforma - SITE 8'!AY12</f>
        <v>0</v>
      </c>
      <c r="BA225" s="104">
        <f>'Proforma - SITE 8'!AZ12</f>
        <v>0</v>
      </c>
      <c r="BB225" s="104">
        <f>'Proforma - SITE 8'!BA12</f>
        <v>0</v>
      </c>
      <c r="BC225" s="104">
        <f>'Proforma - SITE 8'!BB12</f>
        <v>0</v>
      </c>
      <c r="BD225" s="104">
        <f t="shared" si="19"/>
        <v>0</v>
      </c>
      <c r="BE225" s="104">
        <f>'Proforma - SITE 8'!BC12</f>
        <v>0</v>
      </c>
      <c r="BF225" s="104">
        <f>'Proforma - SITE 8'!BD12</f>
        <v>0</v>
      </c>
      <c r="BG225" s="104">
        <f>'Proforma - SITE 8'!BE12</f>
        <v>0</v>
      </c>
      <c r="BH225" s="104">
        <f>'Proforma - SITE 8'!BF12</f>
        <v>0</v>
      </c>
      <c r="BI225" s="104">
        <f>'Proforma - SITE 8'!BG12</f>
        <v>0</v>
      </c>
      <c r="BJ225" s="104">
        <f t="shared" si="20"/>
        <v>0</v>
      </c>
      <c r="BK225" s="104">
        <f>'Proforma - SITE 8'!BH12</f>
        <v>0</v>
      </c>
      <c r="BL225" s="104">
        <f>'Proforma - SITE 8'!BI12</f>
        <v>0</v>
      </c>
      <c r="BM225" s="104">
        <f t="shared" si="21"/>
        <v>0</v>
      </c>
      <c r="BN225" s="104">
        <f>'Proforma - SITE 8'!BJ12</f>
        <v>0</v>
      </c>
      <c r="BO225" s="104">
        <f>'Proforma - SITE 8'!BK12</f>
        <v>0</v>
      </c>
      <c r="BP225" s="104">
        <f>'Proforma - SITE 8'!BL12</f>
        <v>0</v>
      </c>
      <c r="BQ225" s="104">
        <f>'Proforma - SITE 8'!BM12</f>
        <v>0</v>
      </c>
      <c r="BR225" s="104">
        <f>'Proforma - SITE 8'!BN12</f>
        <v>0</v>
      </c>
      <c r="BS225" s="104">
        <f t="shared" si="22"/>
        <v>0</v>
      </c>
      <c r="BT225" s="104">
        <f t="shared" si="23"/>
        <v>0</v>
      </c>
    </row>
    <row r="226" spans="1:72" x14ac:dyDescent="0.25">
      <c r="A226" s="102" t="str">
        <f>'Proforma - SITE 8'!A13</f>
        <v/>
      </c>
      <c r="B226" s="102" t="str">
        <f>'Proforma - SITE 8'!B13</f>
        <v/>
      </c>
      <c r="C226" s="103" t="str">
        <f>'Proforma - SITE 8'!C13</f>
        <v/>
      </c>
      <c r="D226" s="105">
        <f>'Proforma - SITE 8'!D13</f>
        <v>0</v>
      </c>
      <c r="E226" s="105">
        <f>'Proforma - SITE 8'!E13</f>
        <v>0</v>
      </c>
      <c r="F226" s="105">
        <f>'Proforma - SITE 8'!F13</f>
        <v>0</v>
      </c>
      <c r="G226" s="105">
        <f>'Proforma - SITE 8'!G13</f>
        <v>0</v>
      </c>
      <c r="H226" s="105">
        <f>'Proforma - SITE 8'!H13</f>
        <v>0</v>
      </c>
      <c r="I226" s="104">
        <f>'Proforma - SITE 8'!I13</f>
        <v>0</v>
      </c>
      <c r="J226" s="104">
        <f>'Proforma - SITE 8'!J13</f>
        <v>0</v>
      </c>
      <c r="K226" s="104">
        <f>'Proforma - SITE 8'!K13</f>
        <v>0</v>
      </c>
      <c r="L226" s="104">
        <f>'Proforma - SITE 8'!L13</f>
        <v>0</v>
      </c>
      <c r="M226" s="104">
        <f>'Proforma - SITE 8'!M13</f>
        <v>0</v>
      </c>
      <c r="N226" s="104">
        <f>'Proforma - SITE 8'!N13</f>
        <v>0</v>
      </c>
      <c r="O226" s="104">
        <f>'Proforma - SITE 8'!O13</f>
        <v>0</v>
      </c>
      <c r="P226" s="104">
        <f>'Proforma - SITE 8'!P13</f>
        <v>0</v>
      </c>
      <c r="Q226" s="104">
        <f>'Proforma - SITE 8'!Q13</f>
        <v>0</v>
      </c>
      <c r="R226" s="104">
        <f>'Proforma - SITE 8'!R13</f>
        <v>0</v>
      </c>
      <c r="S226" s="104">
        <f>'Proforma - SITE 8'!S13</f>
        <v>0</v>
      </c>
      <c r="T226" s="104">
        <f>'Proforma - SITE 8'!T13</f>
        <v>0</v>
      </c>
      <c r="U226" s="104">
        <f>'Proforma - SITE 8'!U13</f>
        <v>0</v>
      </c>
      <c r="V226" s="104">
        <f>'Proforma - SITE 8'!V13</f>
        <v>0</v>
      </c>
      <c r="W226" s="104">
        <f>'Proforma - SITE 8'!W13</f>
        <v>0</v>
      </c>
      <c r="X226" s="104">
        <f>'Proforma - SITE 8'!X13</f>
        <v>0</v>
      </c>
      <c r="Y226" s="104">
        <f>'Proforma - SITE 8'!Y13</f>
        <v>0</v>
      </c>
      <c r="Z226" s="104">
        <f>'Proforma - SITE 8'!Z13</f>
        <v>0</v>
      </c>
      <c r="AA226" s="104">
        <f>'Proforma - SITE 8'!AA13</f>
        <v>0</v>
      </c>
      <c r="AB226" s="104">
        <f t="shared" si="18"/>
        <v>0</v>
      </c>
      <c r="AC226" s="104">
        <f>'Proforma - SITE 8'!AB13</f>
        <v>0</v>
      </c>
      <c r="AD226" s="104">
        <f>'Proforma - SITE 8'!AC13</f>
        <v>0</v>
      </c>
      <c r="AE226" s="104">
        <f>'Proforma - SITE 8'!AD13</f>
        <v>0</v>
      </c>
      <c r="AF226" s="104">
        <f>'Proforma - SITE 8'!AE13</f>
        <v>0</v>
      </c>
      <c r="AG226" s="104">
        <f>'Proforma - SITE 8'!AF13</f>
        <v>0</v>
      </c>
      <c r="AH226" s="104">
        <f>'Proforma - SITE 8'!AG13</f>
        <v>0</v>
      </c>
      <c r="AI226" s="104">
        <f>'Proforma - SITE 8'!AH13</f>
        <v>0</v>
      </c>
      <c r="AJ226" s="104">
        <f>'Proforma - SITE 8'!AI13</f>
        <v>0</v>
      </c>
      <c r="AK226" s="104">
        <f>'Proforma - SITE 8'!AJ13</f>
        <v>0</v>
      </c>
      <c r="AL226" s="104">
        <f>'Proforma - SITE 8'!AK13</f>
        <v>0</v>
      </c>
      <c r="AM226" s="104">
        <f>'Proforma - SITE 8'!AL13</f>
        <v>0</v>
      </c>
      <c r="AN226" s="104">
        <f>'Proforma - SITE 8'!AM13</f>
        <v>0</v>
      </c>
      <c r="AO226" s="104">
        <f>'Proforma - SITE 8'!AN13</f>
        <v>0</v>
      </c>
      <c r="AP226" s="104">
        <f>'Proforma - SITE 8'!AO13</f>
        <v>0</v>
      </c>
      <c r="AQ226" s="104">
        <f>'Proforma - SITE 8'!AP13</f>
        <v>0</v>
      </c>
      <c r="AR226" s="104">
        <f>'Proforma - SITE 8'!AQ13</f>
        <v>0</v>
      </c>
      <c r="AS226" s="104">
        <f>'Proforma - SITE 8'!AR13</f>
        <v>0</v>
      </c>
      <c r="AT226" s="104">
        <f>'Proforma - SITE 8'!AS13</f>
        <v>0</v>
      </c>
      <c r="AU226" s="104">
        <f>'Proforma - SITE 8'!AT13</f>
        <v>0</v>
      </c>
      <c r="AV226" s="104">
        <f>'Proforma - SITE 8'!AU13</f>
        <v>0</v>
      </c>
      <c r="AW226" s="104">
        <f>'Proforma - SITE 8'!AV13</f>
        <v>0</v>
      </c>
      <c r="AX226" s="104">
        <f>'Proforma - SITE 8'!AW13</f>
        <v>0</v>
      </c>
      <c r="AY226" s="104">
        <f>'Proforma - SITE 8'!AX13</f>
        <v>0</v>
      </c>
      <c r="AZ226" s="104">
        <f>'Proforma - SITE 8'!AY13</f>
        <v>0</v>
      </c>
      <c r="BA226" s="104">
        <f>'Proforma - SITE 8'!AZ13</f>
        <v>0</v>
      </c>
      <c r="BB226" s="104">
        <f>'Proforma - SITE 8'!BA13</f>
        <v>0</v>
      </c>
      <c r="BC226" s="104">
        <f>'Proforma - SITE 8'!BB13</f>
        <v>0</v>
      </c>
      <c r="BD226" s="104">
        <f t="shared" si="19"/>
        <v>0</v>
      </c>
      <c r="BE226" s="104">
        <f>'Proforma - SITE 8'!BC13</f>
        <v>0</v>
      </c>
      <c r="BF226" s="104">
        <f>'Proforma - SITE 8'!BD13</f>
        <v>0</v>
      </c>
      <c r="BG226" s="104">
        <f>'Proforma - SITE 8'!BE13</f>
        <v>0</v>
      </c>
      <c r="BH226" s="104">
        <f>'Proforma - SITE 8'!BF13</f>
        <v>0</v>
      </c>
      <c r="BI226" s="104">
        <f>'Proforma - SITE 8'!BG13</f>
        <v>0</v>
      </c>
      <c r="BJ226" s="104">
        <f t="shared" si="20"/>
        <v>0</v>
      </c>
      <c r="BK226" s="104">
        <f>'Proforma - SITE 8'!BH13</f>
        <v>0</v>
      </c>
      <c r="BL226" s="104">
        <f>'Proforma - SITE 8'!BI13</f>
        <v>0</v>
      </c>
      <c r="BM226" s="104">
        <f t="shared" si="21"/>
        <v>0</v>
      </c>
      <c r="BN226" s="104">
        <f>'Proforma - SITE 8'!BJ13</f>
        <v>0</v>
      </c>
      <c r="BO226" s="104">
        <f>'Proforma - SITE 8'!BK13</f>
        <v>0</v>
      </c>
      <c r="BP226" s="104">
        <f>'Proforma - SITE 8'!BL13</f>
        <v>0</v>
      </c>
      <c r="BQ226" s="104">
        <f>'Proforma - SITE 8'!BM13</f>
        <v>0</v>
      </c>
      <c r="BR226" s="104">
        <f>'Proforma - SITE 8'!BN13</f>
        <v>0</v>
      </c>
      <c r="BS226" s="104">
        <f t="shared" si="22"/>
        <v>0</v>
      </c>
      <c r="BT226" s="104">
        <f t="shared" si="23"/>
        <v>0</v>
      </c>
    </row>
    <row r="227" spans="1:72" x14ac:dyDescent="0.25">
      <c r="A227" s="102" t="str">
        <f>'Proforma - SITE 8'!A14</f>
        <v/>
      </c>
      <c r="B227" s="102" t="str">
        <f>'Proforma - SITE 8'!B14</f>
        <v/>
      </c>
      <c r="C227" s="103" t="str">
        <f>'Proforma - SITE 8'!C14</f>
        <v/>
      </c>
      <c r="D227" s="105">
        <f>'Proforma - SITE 8'!D14</f>
        <v>0</v>
      </c>
      <c r="E227" s="105">
        <f>'Proforma - SITE 8'!E14</f>
        <v>0</v>
      </c>
      <c r="F227" s="105">
        <f>'Proforma - SITE 8'!F14</f>
        <v>0</v>
      </c>
      <c r="G227" s="105">
        <f>'Proforma - SITE 8'!G14</f>
        <v>0</v>
      </c>
      <c r="H227" s="105">
        <f>'Proforma - SITE 8'!H14</f>
        <v>0</v>
      </c>
      <c r="I227" s="104">
        <f>'Proforma - SITE 8'!I14</f>
        <v>0</v>
      </c>
      <c r="J227" s="104">
        <f>'Proforma - SITE 8'!J14</f>
        <v>0</v>
      </c>
      <c r="K227" s="104">
        <f>'Proforma - SITE 8'!K14</f>
        <v>0</v>
      </c>
      <c r="L227" s="104">
        <f>'Proforma - SITE 8'!L14</f>
        <v>0</v>
      </c>
      <c r="M227" s="104">
        <f>'Proforma - SITE 8'!M14</f>
        <v>0</v>
      </c>
      <c r="N227" s="104">
        <f>'Proforma - SITE 8'!N14</f>
        <v>0</v>
      </c>
      <c r="O227" s="104">
        <f>'Proforma - SITE 8'!O14</f>
        <v>0</v>
      </c>
      <c r="P227" s="104">
        <f>'Proforma - SITE 8'!P14</f>
        <v>0</v>
      </c>
      <c r="Q227" s="104">
        <f>'Proforma - SITE 8'!Q14</f>
        <v>0</v>
      </c>
      <c r="R227" s="104">
        <f>'Proforma - SITE 8'!R14</f>
        <v>0</v>
      </c>
      <c r="S227" s="104">
        <f>'Proforma - SITE 8'!S14</f>
        <v>0</v>
      </c>
      <c r="T227" s="104">
        <f>'Proforma - SITE 8'!T14</f>
        <v>0</v>
      </c>
      <c r="U227" s="104">
        <f>'Proforma - SITE 8'!U14</f>
        <v>0</v>
      </c>
      <c r="V227" s="104">
        <f>'Proforma - SITE 8'!V14</f>
        <v>0</v>
      </c>
      <c r="W227" s="104">
        <f>'Proforma - SITE 8'!W14</f>
        <v>0</v>
      </c>
      <c r="X227" s="104">
        <f>'Proforma - SITE 8'!X14</f>
        <v>0</v>
      </c>
      <c r="Y227" s="104">
        <f>'Proforma - SITE 8'!Y14</f>
        <v>0</v>
      </c>
      <c r="Z227" s="104">
        <f>'Proforma - SITE 8'!Z14</f>
        <v>0</v>
      </c>
      <c r="AA227" s="104">
        <f>'Proforma - SITE 8'!AA14</f>
        <v>0</v>
      </c>
      <c r="AB227" s="104">
        <f t="shared" si="18"/>
        <v>0</v>
      </c>
      <c r="AC227" s="104">
        <f>'Proforma - SITE 8'!AB14</f>
        <v>0</v>
      </c>
      <c r="AD227" s="104">
        <f>'Proforma - SITE 8'!AC14</f>
        <v>0</v>
      </c>
      <c r="AE227" s="104">
        <f>'Proforma - SITE 8'!AD14</f>
        <v>0</v>
      </c>
      <c r="AF227" s="104">
        <f>'Proforma - SITE 8'!AE14</f>
        <v>0</v>
      </c>
      <c r="AG227" s="104">
        <f>'Proforma - SITE 8'!AF14</f>
        <v>0</v>
      </c>
      <c r="AH227" s="104">
        <f>'Proforma - SITE 8'!AG14</f>
        <v>0</v>
      </c>
      <c r="AI227" s="104">
        <f>'Proforma - SITE 8'!AH14</f>
        <v>0</v>
      </c>
      <c r="AJ227" s="104">
        <f>'Proforma - SITE 8'!AI14</f>
        <v>0</v>
      </c>
      <c r="AK227" s="104">
        <f>'Proforma - SITE 8'!AJ14</f>
        <v>0</v>
      </c>
      <c r="AL227" s="104">
        <f>'Proforma - SITE 8'!AK14</f>
        <v>0</v>
      </c>
      <c r="AM227" s="104">
        <f>'Proforma - SITE 8'!AL14</f>
        <v>0</v>
      </c>
      <c r="AN227" s="104">
        <f>'Proforma - SITE 8'!AM14</f>
        <v>0</v>
      </c>
      <c r="AO227" s="104">
        <f>'Proforma - SITE 8'!AN14</f>
        <v>0</v>
      </c>
      <c r="AP227" s="104">
        <f>'Proforma - SITE 8'!AO14</f>
        <v>0</v>
      </c>
      <c r="AQ227" s="104">
        <f>'Proforma - SITE 8'!AP14</f>
        <v>0</v>
      </c>
      <c r="AR227" s="104">
        <f>'Proforma - SITE 8'!AQ14</f>
        <v>0</v>
      </c>
      <c r="AS227" s="104">
        <f>'Proforma - SITE 8'!AR14</f>
        <v>0</v>
      </c>
      <c r="AT227" s="104">
        <f>'Proforma - SITE 8'!AS14</f>
        <v>0</v>
      </c>
      <c r="AU227" s="104">
        <f>'Proforma - SITE 8'!AT14</f>
        <v>0</v>
      </c>
      <c r="AV227" s="104">
        <f>'Proforma - SITE 8'!AU14</f>
        <v>0</v>
      </c>
      <c r="AW227" s="104">
        <f>'Proforma - SITE 8'!AV14</f>
        <v>0</v>
      </c>
      <c r="AX227" s="104">
        <f>'Proforma - SITE 8'!AW14</f>
        <v>0</v>
      </c>
      <c r="AY227" s="104">
        <f>'Proforma - SITE 8'!AX14</f>
        <v>0</v>
      </c>
      <c r="AZ227" s="104">
        <f>'Proforma - SITE 8'!AY14</f>
        <v>0</v>
      </c>
      <c r="BA227" s="104">
        <f>'Proforma - SITE 8'!AZ14</f>
        <v>0</v>
      </c>
      <c r="BB227" s="104">
        <f>'Proforma - SITE 8'!BA14</f>
        <v>0</v>
      </c>
      <c r="BC227" s="104">
        <f>'Proforma - SITE 8'!BB14</f>
        <v>0</v>
      </c>
      <c r="BD227" s="104">
        <f t="shared" si="19"/>
        <v>0</v>
      </c>
      <c r="BE227" s="104">
        <f>'Proforma - SITE 8'!BC14</f>
        <v>0</v>
      </c>
      <c r="BF227" s="104">
        <f>'Proforma - SITE 8'!BD14</f>
        <v>0</v>
      </c>
      <c r="BG227" s="104">
        <f>'Proforma - SITE 8'!BE14</f>
        <v>0</v>
      </c>
      <c r="BH227" s="104">
        <f>'Proforma - SITE 8'!BF14</f>
        <v>0</v>
      </c>
      <c r="BI227" s="104">
        <f>'Proforma - SITE 8'!BG14</f>
        <v>0</v>
      </c>
      <c r="BJ227" s="104">
        <f t="shared" si="20"/>
        <v>0</v>
      </c>
      <c r="BK227" s="104">
        <f>'Proforma - SITE 8'!BH14</f>
        <v>0</v>
      </c>
      <c r="BL227" s="104">
        <f>'Proforma - SITE 8'!BI14</f>
        <v>0</v>
      </c>
      <c r="BM227" s="104">
        <f t="shared" si="21"/>
        <v>0</v>
      </c>
      <c r="BN227" s="104">
        <f>'Proforma - SITE 8'!BJ14</f>
        <v>0</v>
      </c>
      <c r="BO227" s="104">
        <f>'Proforma - SITE 8'!BK14</f>
        <v>0</v>
      </c>
      <c r="BP227" s="104">
        <f>'Proforma - SITE 8'!BL14</f>
        <v>0</v>
      </c>
      <c r="BQ227" s="104">
        <f>'Proforma - SITE 8'!BM14</f>
        <v>0</v>
      </c>
      <c r="BR227" s="104">
        <f>'Proforma - SITE 8'!BN14</f>
        <v>0</v>
      </c>
      <c r="BS227" s="104">
        <f t="shared" si="22"/>
        <v>0</v>
      </c>
      <c r="BT227" s="104">
        <f t="shared" si="23"/>
        <v>0</v>
      </c>
    </row>
    <row r="228" spans="1:72" x14ac:dyDescent="0.25">
      <c r="A228" s="102" t="str">
        <f>'Proforma - SITE 8'!A15</f>
        <v/>
      </c>
      <c r="B228" s="102" t="str">
        <f>'Proforma - SITE 8'!B15</f>
        <v/>
      </c>
      <c r="C228" s="103" t="str">
        <f>'Proforma - SITE 8'!C15</f>
        <v/>
      </c>
      <c r="D228" s="105">
        <f>'Proforma - SITE 8'!D15</f>
        <v>0</v>
      </c>
      <c r="E228" s="105">
        <f>'Proforma - SITE 8'!E15</f>
        <v>0</v>
      </c>
      <c r="F228" s="105">
        <f>'Proforma - SITE 8'!F15</f>
        <v>0</v>
      </c>
      <c r="G228" s="105">
        <f>'Proforma - SITE 8'!G15</f>
        <v>0</v>
      </c>
      <c r="H228" s="105">
        <f>'Proforma - SITE 8'!H15</f>
        <v>0</v>
      </c>
      <c r="I228" s="104">
        <f>'Proforma - SITE 8'!I15</f>
        <v>0</v>
      </c>
      <c r="J228" s="104">
        <f>'Proforma - SITE 8'!J15</f>
        <v>0</v>
      </c>
      <c r="K228" s="104">
        <f>'Proforma - SITE 8'!K15</f>
        <v>0</v>
      </c>
      <c r="L228" s="104">
        <f>'Proforma - SITE 8'!L15</f>
        <v>0</v>
      </c>
      <c r="M228" s="104">
        <f>'Proforma - SITE 8'!M15</f>
        <v>0</v>
      </c>
      <c r="N228" s="104">
        <f>'Proforma - SITE 8'!N15</f>
        <v>0</v>
      </c>
      <c r="O228" s="104">
        <f>'Proforma - SITE 8'!O15</f>
        <v>0</v>
      </c>
      <c r="P228" s="104">
        <f>'Proforma - SITE 8'!P15</f>
        <v>0</v>
      </c>
      <c r="Q228" s="104">
        <f>'Proforma - SITE 8'!Q15</f>
        <v>0</v>
      </c>
      <c r="R228" s="104">
        <f>'Proforma - SITE 8'!R15</f>
        <v>0</v>
      </c>
      <c r="S228" s="104">
        <f>'Proforma - SITE 8'!S15</f>
        <v>0</v>
      </c>
      <c r="T228" s="104">
        <f>'Proforma - SITE 8'!T15</f>
        <v>0</v>
      </c>
      <c r="U228" s="104">
        <f>'Proforma - SITE 8'!U15</f>
        <v>0</v>
      </c>
      <c r="V228" s="104">
        <f>'Proforma - SITE 8'!V15</f>
        <v>0</v>
      </c>
      <c r="W228" s="104">
        <f>'Proforma - SITE 8'!W15</f>
        <v>0</v>
      </c>
      <c r="X228" s="104">
        <f>'Proforma - SITE 8'!X15</f>
        <v>0</v>
      </c>
      <c r="Y228" s="104">
        <f>'Proforma - SITE 8'!Y15</f>
        <v>0</v>
      </c>
      <c r="Z228" s="104">
        <f>'Proforma - SITE 8'!Z15</f>
        <v>0</v>
      </c>
      <c r="AA228" s="104">
        <f>'Proforma - SITE 8'!AA15</f>
        <v>0</v>
      </c>
      <c r="AB228" s="104">
        <f t="shared" si="18"/>
        <v>0</v>
      </c>
      <c r="AC228" s="104">
        <f>'Proforma - SITE 8'!AB15</f>
        <v>0</v>
      </c>
      <c r="AD228" s="104">
        <f>'Proforma - SITE 8'!AC15</f>
        <v>0</v>
      </c>
      <c r="AE228" s="104">
        <f>'Proforma - SITE 8'!AD15</f>
        <v>0</v>
      </c>
      <c r="AF228" s="104">
        <f>'Proforma - SITE 8'!AE15</f>
        <v>0</v>
      </c>
      <c r="AG228" s="104">
        <f>'Proforma - SITE 8'!AF15</f>
        <v>0</v>
      </c>
      <c r="AH228" s="104">
        <f>'Proforma - SITE 8'!AG15</f>
        <v>0</v>
      </c>
      <c r="AI228" s="104">
        <f>'Proforma - SITE 8'!AH15</f>
        <v>0</v>
      </c>
      <c r="AJ228" s="104">
        <f>'Proforma - SITE 8'!AI15</f>
        <v>0</v>
      </c>
      <c r="AK228" s="104">
        <f>'Proforma - SITE 8'!AJ15</f>
        <v>0</v>
      </c>
      <c r="AL228" s="104">
        <f>'Proforma - SITE 8'!AK15</f>
        <v>0</v>
      </c>
      <c r="AM228" s="104">
        <f>'Proforma - SITE 8'!AL15</f>
        <v>0</v>
      </c>
      <c r="AN228" s="104">
        <f>'Proforma - SITE 8'!AM15</f>
        <v>0</v>
      </c>
      <c r="AO228" s="104">
        <f>'Proforma - SITE 8'!AN15</f>
        <v>0</v>
      </c>
      <c r="AP228" s="104">
        <f>'Proforma - SITE 8'!AO15</f>
        <v>0</v>
      </c>
      <c r="AQ228" s="104">
        <f>'Proforma - SITE 8'!AP15</f>
        <v>0</v>
      </c>
      <c r="AR228" s="104">
        <f>'Proforma - SITE 8'!AQ15</f>
        <v>0</v>
      </c>
      <c r="AS228" s="104">
        <f>'Proforma - SITE 8'!AR15</f>
        <v>0</v>
      </c>
      <c r="AT228" s="104">
        <f>'Proforma - SITE 8'!AS15</f>
        <v>0</v>
      </c>
      <c r="AU228" s="104">
        <f>'Proforma - SITE 8'!AT15</f>
        <v>0</v>
      </c>
      <c r="AV228" s="104">
        <f>'Proforma - SITE 8'!AU15</f>
        <v>0</v>
      </c>
      <c r="AW228" s="104">
        <f>'Proforma - SITE 8'!AV15</f>
        <v>0</v>
      </c>
      <c r="AX228" s="104">
        <f>'Proforma - SITE 8'!AW15</f>
        <v>0</v>
      </c>
      <c r="AY228" s="104">
        <f>'Proforma - SITE 8'!AX15</f>
        <v>0</v>
      </c>
      <c r="AZ228" s="104">
        <f>'Proforma - SITE 8'!AY15</f>
        <v>0</v>
      </c>
      <c r="BA228" s="104">
        <f>'Proforma - SITE 8'!AZ15</f>
        <v>0</v>
      </c>
      <c r="BB228" s="104">
        <f>'Proforma - SITE 8'!BA15</f>
        <v>0</v>
      </c>
      <c r="BC228" s="104">
        <f>'Proforma - SITE 8'!BB15</f>
        <v>0</v>
      </c>
      <c r="BD228" s="104">
        <f t="shared" si="19"/>
        <v>0</v>
      </c>
      <c r="BE228" s="104">
        <f>'Proforma - SITE 8'!BC15</f>
        <v>0</v>
      </c>
      <c r="BF228" s="104">
        <f>'Proforma - SITE 8'!BD15</f>
        <v>0</v>
      </c>
      <c r="BG228" s="104">
        <f>'Proforma - SITE 8'!BE15</f>
        <v>0</v>
      </c>
      <c r="BH228" s="104">
        <f>'Proforma - SITE 8'!BF15</f>
        <v>0</v>
      </c>
      <c r="BI228" s="104">
        <f>'Proforma - SITE 8'!BG15</f>
        <v>0</v>
      </c>
      <c r="BJ228" s="104">
        <f t="shared" si="20"/>
        <v>0</v>
      </c>
      <c r="BK228" s="104">
        <f>'Proforma - SITE 8'!BH15</f>
        <v>0</v>
      </c>
      <c r="BL228" s="104">
        <f>'Proforma - SITE 8'!BI15</f>
        <v>0</v>
      </c>
      <c r="BM228" s="104">
        <f t="shared" si="21"/>
        <v>0</v>
      </c>
      <c r="BN228" s="104">
        <f>'Proforma - SITE 8'!BJ15</f>
        <v>0</v>
      </c>
      <c r="BO228" s="104">
        <f>'Proforma - SITE 8'!BK15</f>
        <v>0</v>
      </c>
      <c r="BP228" s="104">
        <f>'Proforma - SITE 8'!BL15</f>
        <v>0</v>
      </c>
      <c r="BQ228" s="104">
        <f>'Proforma - SITE 8'!BM15</f>
        <v>0</v>
      </c>
      <c r="BR228" s="104">
        <f>'Proforma - SITE 8'!BN15</f>
        <v>0</v>
      </c>
      <c r="BS228" s="104">
        <f t="shared" si="22"/>
        <v>0</v>
      </c>
      <c r="BT228" s="104">
        <f t="shared" si="23"/>
        <v>0</v>
      </c>
    </row>
    <row r="229" spans="1:72" x14ac:dyDescent="0.25">
      <c r="A229" s="102" t="str">
        <f>'Proforma - SITE 8'!A16</f>
        <v/>
      </c>
      <c r="B229" s="102" t="str">
        <f>'Proforma - SITE 8'!B16</f>
        <v/>
      </c>
      <c r="C229" s="103" t="str">
        <f>'Proforma - SITE 8'!C16</f>
        <v/>
      </c>
      <c r="D229" s="105">
        <f>'Proforma - SITE 8'!D16</f>
        <v>0</v>
      </c>
      <c r="E229" s="105">
        <f>'Proforma - SITE 8'!E16</f>
        <v>0</v>
      </c>
      <c r="F229" s="105">
        <f>'Proforma - SITE 8'!F16</f>
        <v>0</v>
      </c>
      <c r="G229" s="105">
        <f>'Proforma - SITE 8'!G16</f>
        <v>0</v>
      </c>
      <c r="H229" s="105">
        <f>'Proforma - SITE 8'!H16</f>
        <v>0</v>
      </c>
      <c r="I229" s="104">
        <f>'Proforma - SITE 8'!I16</f>
        <v>0</v>
      </c>
      <c r="J229" s="104">
        <f>'Proforma - SITE 8'!J16</f>
        <v>0</v>
      </c>
      <c r="K229" s="104">
        <f>'Proforma - SITE 8'!K16</f>
        <v>0</v>
      </c>
      <c r="L229" s="104">
        <f>'Proforma - SITE 8'!L16</f>
        <v>0</v>
      </c>
      <c r="M229" s="104">
        <f>'Proforma - SITE 8'!M16</f>
        <v>0</v>
      </c>
      <c r="N229" s="104">
        <f>'Proforma - SITE 8'!N16</f>
        <v>0</v>
      </c>
      <c r="O229" s="104">
        <f>'Proforma - SITE 8'!O16</f>
        <v>0</v>
      </c>
      <c r="P229" s="104">
        <f>'Proforma - SITE 8'!P16</f>
        <v>0</v>
      </c>
      <c r="Q229" s="104">
        <f>'Proforma - SITE 8'!Q16</f>
        <v>0</v>
      </c>
      <c r="R229" s="104">
        <f>'Proforma - SITE 8'!R16</f>
        <v>0</v>
      </c>
      <c r="S229" s="104">
        <f>'Proforma - SITE 8'!S16</f>
        <v>0</v>
      </c>
      <c r="T229" s="104">
        <f>'Proforma - SITE 8'!T16</f>
        <v>0</v>
      </c>
      <c r="U229" s="104">
        <f>'Proforma - SITE 8'!U16</f>
        <v>0</v>
      </c>
      <c r="V229" s="104">
        <f>'Proforma - SITE 8'!V16</f>
        <v>0</v>
      </c>
      <c r="W229" s="104">
        <f>'Proforma - SITE 8'!W16</f>
        <v>0</v>
      </c>
      <c r="X229" s="104">
        <f>'Proforma - SITE 8'!X16</f>
        <v>0</v>
      </c>
      <c r="Y229" s="104">
        <f>'Proforma - SITE 8'!Y16</f>
        <v>0</v>
      </c>
      <c r="Z229" s="104">
        <f>'Proforma - SITE 8'!Z16</f>
        <v>0</v>
      </c>
      <c r="AA229" s="104">
        <f>'Proforma - SITE 8'!AA16</f>
        <v>0</v>
      </c>
      <c r="AB229" s="104">
        <f t="shared" si="18"/>
        <v>0</v>
      </c>
      <c r="AC229" s="104">
        <f>'Proforma - SITE 8'!AB16</f>
        <v>0</v>
      </c>
      <c r="AD229" s="104">
        <f>'Proforma - SITE 8'!AC16</f>
        <v>0</v>
      </c>
      <c r="AE229" s="104">
        <f>'Proforma - SITE 8'!AD16</f>
        <v>0</v>
      </c>
      <c r="AF229" s="104">
        <f>'Proforma - SITE 8'!AE16</f>
        <v>0</v>
      </c>
      <c r="AG229" s="104">
        <f>'Proforma - SITE 8'!AF16</f>
        <v>0</v>
      </c>
      <c r="AH229" s="104">
        <f>'Proforma - SITE 8'!AG16</f>
        <v>0</v>
      </c>
      <c r="AI229" s="104">
        <f>'Proforma - SITE 8'!AH16</f>
        <v>0</v>
      </c>
      <c r="AJ229" s="104">
        <f>'Proforma - SITE 8'!AI16</f>
        <v>0</v>
      </c>
      <c r="AK229" s="104">
        <f>'Proforma - SITE 8'!AJ16</f>
        <v>0</v>
      </c>
      <c r="AL229" s="104">
        <f>'Proforma - SITE 8'!AK16</f>
        <v>0</v>
      </c>
      <c r="AM229" s="104">
        <f>'Proforma - SITE 8'!AL16</f>
        <v>0</v>
      </c>
      <c r="AN229" s="104">
        <f>'Proforma - SITE 8'!AM16</f>
        <v>0</v>
      </c>
      <c r="AO229" s="104">
        <f>'Proforma - SITE 8'!AN16</f>
        <v>0</v>
      </c>
      <c r="AP229" s="104">
        <f>'Proforma - SITE 8'!AO16</f>
        <v>0</v>
      </c>
      <c r="AQ229" s="104">
        <f>'Proforma - SITE 8'!AP16</f>
        <v>0</v>
      </c>
      <c r="AR229" s="104">
        <f>'Proforma - SITE 8'!AQ16</f>
        <v>0</v>
      </c>
      <c r="AS229" s="104">
        <f>'Proforma - SITE 8'!AR16</f>
        <v>0</v>
      </c>
      <c r="AT229" s="104">
        <f>'Proforma - SITE 8'!AS16</f>
        <v>0</v>
      </c>
      <c r="AU229" s="104">
        <f>'Proforma - SITE 8'!AT16</f>
        <v>0</v>
      </c>
      <c r="AV229" s="104">
        <f>'Proforma - SITE 8'!AU16</f>
        <v>0</v>
      </c>
      <c r="AW229" s="104">
        <f>'Proforma - SITE 8'!AV16</f>
        <v>0</v>
      </c>
      <c r="AX229" s="104">
        <f>'Proforma - SITE 8'!AW16</f>
        <v>0</v>
      </c>
      <c r="AY229" s="104">
        <f>'Proforma - SITE 8'!AX16</f>
        <v>0</v>
      </c>
      <c r="AZ229" s="104">
        <f>'Proforma - SITE 8'!AY16</f>
        <v>0</v>
      </c>
      <c r="BA229" s="104">
        <f>'Proforma - SITE 8'!AZ16</f>
        <v>0</v>
      </c>
      <c r="BB229" s="104">
        <f>'Proforma - SITE 8'!BA16</f>
        <v>0</v>
      </c>
      <c r="BC229" s="104">
        <f>'Proforma - SITE 8'!BB16</f>
        <v>0</v>
      </c>
      <c r="BD229" s="104">
        <f t="shared" si="19"/>
        <v>0</v>
      </c>
      <c r="BE229" s="104">
        <f>'Proforma - SITE 8'!BC16</f>
        <v>0</v>
      </c>
      <c r="BF229" s="104">
        <f>'Proforma - SITE 8'!BD16</f>
        <v>0</v>
      </c>
      <c r="BG229" s="104">
        <f>'Proforma - SITE 8'!BE16</f>
        <v>0</v>
      </c>
      <c r="BH229" s="104">
        <f>'Proforma - SITE 8'!BF16</f>
        <v>0</v>
      </c>
      <c r="BI229" s="104">
        <f>'Proforma - SITE 8'!BG16</f>
        <v>0</v>
      </c>
      <c r="BJ229" s="104">
        <f t="shared" si="20"/>
        <v>0</v>
      </c>
      <c r="BK229" s="104">
        <f>'Proforma - SITE 8'!BH16</f>
        <v>0</v>
      </c>
      <c r="BL229" s="104">
        <f>'Proforma - SITE 8'!BI16</f>
        <v>0</v>
      </c>
      <c r="BM229" s="104">
        <f t="shared" si="21"/>
        <v>0</v>
      </c>
      <c r="BN229" s="104">
        <f>'Proforma - SITE 8'!BJ16</f>
        <v>0</v>
      </c>
      <c r="BO229" s="104">
        <f>'Proforma - SITE 8'!BK16</f>
        <v>0</v>
      </c>
      <c r="BP229" s="104">
        <f>'Proforma - SITE 8'!BL16</f>
        <v>0</v>
      </c>
      <c r="BQ229" s="104">
        <f>'Proforma - SITE 8'!BM16</f>
        <v>0</v>
      </c>
      <c r="BR229" s="104">
        <f>'Proforma - SITE 8'!BN16</f>
        <v>0</v>
      </c>
      <c r="BS229" s="104">
        <f t="shared" si="22"/>
        <v>0</v>
      </c>
      <c r="BT229" s="104">
        <f t="shared" si="23"/>
        <v>0</v>
      </c>
    </row>
    <row r="230" spans="1:72" x14ac:dyDescent="0.25">
      <c r="A230" s="102" t="str">
        <f>'Proforma - SITE 8'!A17</f>
        <v/>
      </c>
      <c r="B230" s="102" t="str">
        <f>'Proforma - SITE 8'!B17</f>
        <v/>
      </c>
      <c r="C230" s="103" t="str">
        <f>'Proforma - SITE 8'!C17</f>
        <v/>
      </c>
      <c r="D230" s="105">
        <f>'Proforma - SITE 8'!D17</f>
        <v>0</v>
      </c>
      <c r="E230" s="105">
        <f>'Proforma - SITE 8'!E17</f>
        <v>0</v>
      </c>
      <c r="F230" s="105">
        <f>'Proforma - SITE 8'!F17</f>
        <v>0</v>
      </c>
      <c r="G230" s="105">
        <f>'Proforma - SITE 8'!G17</f>
        <v>0</v>
      </c>
      <c r="H230" s="105">
        <f>'Proforma - SITE 8'!H17</f>
        <v>0</v>
      </c>
      <c r="I230" s="104">
        <f>'Proforma - SITE 8'!I17</f>
        <v>0</v>
      </c>
      <c r="J230" s="104">
        <f>'Proforma - SITE 8'!J17</f>
        <v>0</v>
      </c>
      <c r="K230" s="104">
        <f>'Proforma - SITE 8'!K17</f>
        <v>0</v>
      </c>
      <c r="L230" s="104">
        <f>'Proforma - SITE 8'!L17</f>
        <v>0</v>
      </c>
      <c r="M230" s="104">
        <f>'Proforma - SITE 8'!M17</f>
        <v>0</v>
      </c>
      <c r="N230" s="104">
        <f>'Proforma - SITE 8'!N17</f>
        <v>0</v>
      </c>
      <c r="O230" s="104">
        <f>'Proforma - SITE 8'!O17</f>
        <v>0</v>
      </c>
      <c r="P230" s="104">
        <f>'Proforma - SITE 8'!P17</f>
        <v>0</v>
      </c>
      <c r="Q230" s="104">
        <f>'Proforma - SITE 8'!Q17</f>
        <v>0</v>
      </c>
      <c r="R230" s="104">
        <f>'Proforma - SITE 8'!R17</f>
        <v>0</v>
      </c>
      <c r="S230" s="104">
        <f>'Proforma - SITE 8'!S17</f>
        <v>0</v>
      </c>
      <c r="T230" s="104">
        <f>'Proforma - SITE 8'!T17</f>
        <v>0</v>
      </c>
      <c r="U230" s="104">
        <f>'Proforma - SITE 8'!U17</f>
        <v>0</v>
      </c>
      <c r="V230" s="104">
        <f>'Proforma - SITE 8'!V17</f>
        <v>0</v>
      </c>
      <c r="W230" s="104">
        <f>'Proforma - SITE 8'!W17</f>
        <v>0</v>
      </c>
      <c r="X230" s="104">
        <f>'Proforma - SITE 8'!X17</f>
        <v>0</v>
      </c>
      <c r="Y230" s="104">
        <f>'Proforma - SITE 8'!Y17</f>
        <v>0</v>
      </c>
      <c r="Z230" s="104">
        <f>'Proforma - SITE 8'!Z17</f>
        <v>0</v>
      </c>
      <c r="AA230" s="104">
        <f>'Proforma - SITE 8'!AA17</f>
        <v>0</v>
      </c>
      <c r="AB230" s="104">
        <f t="shared" si="18"/>
        <v>0</v>
      </c>
      <c r="AC230" s="104">
        <f>'Proforma - SITE 8'!AB17</f>
        <v>0</v>
      </c>
      <c r="AD230" s="104">
        <f>'Proforma - SITE 8'!AC17</f>
        <v>0</v>
      </c>
      <c r="AE230" s="104">
        <f>'Proforma - SITE 8'!AD17</f>
        <v>0</v>
      </c>
      <c r="AF230" s="104">
        <f>'Proforma - SITE 8'!AE17</f>
        <v>0</v>
      </c>
      <c r="AG230" s="104">
        <f>'Proforma - SITE 8'!AF17</f>
        <v>0</v>
      </c>
      <c r="AH230" s="104">
        <f>'Proforma - SITE 8'!AG17</f>
        <v>0</v>
      </c>
      <c r="AI230" s="104">
        <f>'Proforma - SITE 8'!AH17</f>
        <v>0</v>
      </c>
      <c r="AJ230" s="104">
        <f>'Proforma - SITE 8'!AI17</f>
        <v>0</v>
      </c>
      <c r="AK230" s="104">
        <f>'Proforma - SITE 8'!AJ17</f>
        <v>0</v>
      </c>
      <c r="AL230" s="104">
        <f>'Proforma - SITE 8'!AK17</f>
        <v>0</v>
      </c>
      <c r="AM230" s="104">
        <f>'Proforma - SITE 8'!AL17</f>
        <v>0</v>
      </c>
      <c r="AN230" s="104">
        <f>'Proforma - SITE 8'!AM17</f>
        <v>0</v>
      </c>
      <c r="AO230" s="104">
        <f>'Proforma - SITE 8'!AN17</f>
        <v>0</v>
      </c>
      <c r="AP230" s="104">
        <f>'Proforma - SITE 8'!AO17</f>
        <v>0</v>
      </c>
      <c r="AQ230" s="104">
        <f>'Proforma - SITE 8'!AP17</f>
        <v>0</v>
      </c>
      <c r="AR230" s="104">
        <f>'Proforma - SITE 8'!AQ17</f>
        <v>0</v>
      </c>
      <c r="AS230" s="104">
        <f>'Proforma - SITE 8'!AR17</f>
        <v>0</v>
      </c>
      <c r="AT230" s="104">
        <f>'Proforma - SITE 8'!AS17</f>
        <v>0</v>
      </c>
      <c r="AU230" s="104">
        <f>'Proforma - SITE 8'!AT17</f>
        <v>0</v>
      </c>
      <c r="AV230" s="104">
        <f>'Proforma - SITE 8'!AU17</f>
        <v>0</v>
      </c>
      <c r="AW230" s="104">
        <f>'Proforma - SITE 8'!AV17</f>
        <v>0</v>
      </c>
      <c r="AX230" s="104">
        <f>'Proforma - SITE 8'!AW17</f>
        <v>0</v>
      </c>
      <c r="AY230" s="104">
        <f>'Proforma - SITE 8'!AX17</f>
        <v>0</v>
      </c>
      <c r="AZ230" s="104">
        <f>'Proforma - SITE 8'!AY17</f>
        <v>0</v>
      </c>
      <c r="BA230" s="104">
        <f>'Proforma - SITE 8'!AZ17</f>
        <v>0</v>
      </c>
      <c r="BB230" s="104">
        <f>'Proforma - SITE 8'!BA17</f>
        <v>0</v>
      </c>
      <c r="BC230" s="104">
        <f>'Proforma - SITE 8'!BB17</f>
        <v>0</v>
      </c>
      <c r="BD230" s="104">
        <f t="shared" si="19"/>
        <v>0</v>
      </c>
      <c r="BE230" s="104">
        <f>'Proforma - SITE 8'!BC17</f>
        <v>0</v>
      </c>
      <c r="BF230" s="104">
        <f>'Proforma - SITE 8'!BD17</f>
        <v>0</v>
      </c>
      <c r="BG230" s="104">
        <f>'Proforma - SITE 8'!BE17</f>
        <v>0</v>
      </c>
      <c r="BH230" s="104">
        <f>'Proforma - SITE 8'!BF17</f>
        <v>0</v>
      </c>
      <c r="BI230" s="104">
        <f>'Proforma - SITE 8'!BG17</f>
        <v>0</v>
      </c>
      <c r="BJ230" s="104">
        <f t="shared" si="20"/>
        <v>0</v>
      </c>
      <c r="BK230" s="104">
        <f>'Proforma - SITE 8'!BH17</f>
        <v>0</v>
      </c>
      <c r="BL230" s="104">
        <f>'Proforma - SITE 8'!BI17</f>
        <v>0</v>
      </c>
      <c r="BM230" s="104">
        <f t="shared" si="21"/>
        <v>0</v>
      </c>
      <c r="BN230" s="104">
        <f>'Proforma - SITE 8'!BJ17</f>
        <v>0</v>
      </c>
      <c r="BO230" s="104">
        <f>'Proforma - SITE 8'!BK17</f>
        <v>0</v>
      </c>
      <c r="BP230" s="104">
        <f>'Proforma - SITE 8'!BL17</f>
        <v>0</v>
      </c>
      <c r="BQ230" s="104">
        <f>'Proforma - SITE 8'!BM17</f>
        <v>0</v>
      </c>
      <c r="BR230" s="104">
        <f>'Proforma - SITE 8'!BN17</f>
        <v>0</v>
      </c>
      <c r="BS230" s="104">
        <f t="shared" si="22"/>
        <v>0</v>
      </c>
      <c r="BT230" s="104">
        <f t="shared" si="23"/>
        <v>0</v>
      </c>
    </row>
    <row r="231" spans="1:72" x14ac:dyDescent="0.25">
      <c r="A231" s="102" t="str">
        <f>'Proforma - SITE 8'!A18</f>
        <v/>
      </c>
      <c r="B231" s="102" t="str">
        <f>'Proforma - SITE 8'!B18</f>
        <v/>
      </c>
      <c r="C231" s="103" t="str">
        <f>'Proforma - SITE 8'!C18</f>
        <v/>
      </c>
      <c r="D231" s="105">
        <f>'Proforma - SITE 8'!D18</f>
        <v>0</v>
      </c>
      <c r="E231" s="105">
        <f>'Proforma - SITE 8'!E18</f>
        <v>0</v>
      </c>
      <c r="F231" s="105">
        <f>'Proforma - SITE 8'!F18</f>
        <v>0</v>
      </c>
      <c r="G231" s="105">
        <f>'Proforma - SITE 8'!G18</f>
        <v>0</v>
      </c>
      <c r="H231" s="105">
        <f>'Proforma - SITE 8'!H18</f>
        <v>0</v>
      </c>
      <c r="I231" s="104">
        <f>'Proforma - SITE 8'!I18</f>
        <v>0</v>
      </c>
      <c r="J231" s="104">
        <f>'Proforma - SITE 8'!J18</f>
        <v>0</v>
      </c>
      <c r="K231" s="104">
        <f>'Proforma - SITE 8'!K18</f>
        <v>0</v>
      </c>
      <c r="L231" s="104">
        <f>'Proforma - SITE 8'!L18</f>
        <v>0</v>
      </c>
      <c r="M231" s="104">
        <f>'Proforma - SITE 8'!M18</f>
        <v>0</v>
      </c>
      <c r="N231" s="104">
        <f>'Proforma - SITE 8'!N18</f>
        <v>0</v>
      </c>
      <c r="O231" s="104">
        <f>'Proforma - SITE 8'!O18</f>
        <v>0</v>
      </c>
      <c r="P231" s="104">
        <f>'Proforma - SITE 8'!P18</f>
        <v>0</v>
      </c>
      <c r="Q231" s="104">
        <f>'Proforma - SITE 8'!Q18</f>
        <v>0</v>
      </c>
      <c r="R231" s="104">
        <f>'Proforma - SITE 8'!R18</f>
        <v>0</v>
      </c>
      <c r="S231" s="104">
        <f>'Proforma - SITE 8'!S18</f>
        <v>0</v>
      </c>
      <c r="T231" s="104">
        <f>'Proforma - SITE 8'!T18</f>
        <v>0</v>
      </c>
      <c r="U231" s="104">
        <f>'Proforma - SITE 8'!U18</f>
        <v>0</v>
      </c>
      <c r="V231" s="104">
        <f>'Proforma - SITE 8'!V18</f>
        <v>0</v>
      </c>
      <c r="W231" s="104">
        <f>'Proforma - SITE 8'!W18</f>
        <v>0</v>
      </c>
      <c r="X231" s="104">
        <f>'Proforma - SITE 8'!X18</f>
        <v>0</v>
      </c>
      <c r="Y231" s="104">
        <f>'Proforma - SITE 8'!Y18</f>
        <v>0</v>
      </c>
      <c r="Z231" s="104">
        <f>'Proforma - SITE 8'!Z18</f>
        <v>0</v>
      </c>
      <c r="AA231" s="104">
        <f>'Proforma - SITE 8'!AA18</f>
        <v>0</v>
      </c>
      <c r="AB231" s="104">
        <f t="shared" si="18"/>
        <v>0</v>
      </c>
      <c r="AC231" s="104">
        <f>'Proforma - SITE 8'!AB18</f>
        <v>0</v>
      </c>
      <c r="AD231" s="104">
        <f>'Proforma - SITE 8'!AC18</f>
        <v>0</v>
      </c>
      <c r="AE231" s="104">
        <f>'Proforma - SITE 8'!AD18</f>
        <v>0</v>
      </c>
      <c r="AF231" s="104">
        <f>'Proforma - SITE 8'!AE18</f>
        <v>0</v>
      </c>
      <c r="AG231" s="104">
        <f>'Proforma - SITE 8'!AF18</f>
        <v>0</v>
      </c>
      <c r="AH231" s="104">
        <f>'Proforma - SITE 8'!AG18</f>
        <v>0</v>
      </c>
      <c r="AI231" s="104">
        <f>'Proforma - SITE 8'!AH18</f>
        <v>0</v>
      </c>
      <c r="AJ231" s="104">
        <f>'Proforma - SITE 8'!AI18</f>
        <v>0</v>
      </c>
      <c r="AK231" s="104">
        <f>'Proforma - SITE 8'!AJ18</f>
        <v>0</v>
      </c>
      <c r="AL231" s="104">
        <f>'Proforma - SITE 8'!AK18</f>
        <v>0</v>
      </c>
      <c r="AM231" s="104">
        <f>'Proforma - SITE 8'!AL18</f>
        <v>0</v>
      </c>
      <c r="AN231" s="104">
        <f>'Proforma - SITE 8'!AM18</f>
        <v>0</v>
      </c>
      <c r="AO231" s="104">
        <f>'Proforma - SITE 8'!AN18</f>
        <v>0</v>
      </c>
      <c r="AP231" s="104">
        <f>'Proforma - SITE 8'!AO18</f>
        <v>0</v>
      </c>
      <c r="AQ231" s="104">
        <f>'Proforma - SITE 8'!AP18</f>
        <v>0</v>
      </c>
      <c r="AR231" s="104">
        <f>'Proforma - SITE 8'!AQ18</f>
        <v>0</v>
      </c>
      <c r="AS231" s="104">
        <f>'Proforma - SITE 8'!AR18</f>
        <v>0</v>
      </c>
      <c r="AT231" s="104">
        <f>'Proforma - SITE 8'!AS18</f>
        <v>0</v>
      </c>
      <c r="AU231" s="104">
        <f>'Proforma - SITE 8'!AT18</f>
        <v>0</v>
      </c>
      <c r="AV231" s="104">
        <f>'Proforma - SITE 8'!AU18</f>
        <v>0</v>
      </c>
      <c r="AW231" s="104">
        <f>'Proforma - SITE 8'!AV18</f>
        <v>0</v>
      </c>
      <c r="AX231" s="104">
        <f>'Proforma - SITE 8'!AW18</f>
        <v>0</v>
      </c>
      <c r="AY231" s="104">
        <f>'Proforma - SITE 8'!AX18</f>
        <v>0</v>
      </c>
      <c r="AZ231" s="104">
        <f>'Proforma - SITE 8'!AY18</f>
        <v>0</v>
      </c>
      <c r="BA231" s="104">
        <f>'Proforma - SITE 8'!AZ18</f>
        <v>0</v>
      </c>
      <c r="BB231" s="104">
        <f>'Proforma - SITE 8'!BA18</f>
        <v>0</v>
      </c>
      <c r="BC231" s="104">
        <f>'Proforma - SITE 8'!BB18</f>
        <v>0</v>
      </c>
      <c r="BD231" s="104">
        <f t="shared" si="19"/>
        <v>0</v>
      </c>
      <c r="BE231" s="104">
        <f>'Proforma - SITE 8'!BC18</f>
        <v>0</v>
      </c>
      <c r="BF231" s="104">
        <f>'Proforma - SITE 8'!BD18</f>
        <v>0</v>
      </c>
      <c r="BG231" s="104">
        <f>'Proforma - SITE 8'!BE18</f>
        <v>0</v>
      </c>
      <c r="BH231" s="104">
        <f>'Proforma - SITE 8'!BF18</f>
        <v>0</v>
      </c>
      <c r="BI231" s="104">
        <f>'Proforma - SITE 8'!BG18</f>
        <v>0</v>
      </c>
      <c r="BJ231" s="104">
        <f t="shared" si="20"/>
        <v>0</v>
      </c>
      <c r="BK231" s="104">
        <f>'Proforma - SITE 8'!BH18</f>
        <v>0</v>
      </c>
      <c r="BL231" s="104">
        <f>'Proforma - SITE 8'!BI18</f>
        <v>0</v>
      </c>
      <c r="BM231" s="104">
        <f t="shared" si="21"/>
        <v>0</v>
      </c>
      <c r="BN231" s="104">
        <f>'Proforma - SITE 8'!BJ18</f>
        <v>0</v>
      </c>
      <c r="BO231" s="104">
        <f>'Proforma - SITE 8'!BK18</f>
        <v>0</v>
      </c>
      <c r="BP231" s="104">
        <f>'Proforma - SITE 8'!BL18</f>
        <v>0</v>
      </c>
      <c r="BQ231" s="104">
        <f>'Proforma - SITE 8'!BM18</f>
        <v>0</v>
      </c>
      <c r="BR231" s="104">
        <f>'Proforma - SITE 8'!BN18</f>
        <v>0</v>
      </c>
      <c r="BS231" s="104">
        <f t="shared" si="22"/>
        <v>0</v>
      </c>
      <c r="BT231" s="104">
        <f t="shared" si="23"/>
        <v>0</v>
      </c>
    </row>
    <row r="232" spans="1:72" x14ac:dyDescent="0.25">
      <c r="A232" s="102" t="str">
        <f>'Proforma - SITE 8'!A19</f>
        <v/>
      </c>
      <c r="B232" s="102" t="str">
        <f>'Proforma - SITE 8'!B19</f>
        <v/>
      </c>
      <c r="C232" s="103" t="str">
        <f>'Proforma - SITE 8'!C19</f>
        <v/>
      </c>
      <c r="D232" s="105">
        <f>'Proforma - SITE 8'!D19</f>
        <v>0</v>
      </c>
      <c r="E232" s="105">
        <f>'Proforma - SITE 8'!E19</f>
        <v>0</v>
      </c>
      <c r="F232" s="105">
        <f>'Proforma - SITE 8'!F19</f>
        <v>0</v>
      </c>
      <c r="G232" s="105">
        <f>'Proforma - SITE 8'!G19</f>
        <v>0</v>
      </c>
      <c r="H232" s="105">
        <f>'Proforma - SITE 8'!H19</f>
        <v>0</v>
      </c>
      <c r="I232" s="104">
        <f>'Proforma - SITE 8'!I19</f>
        <v>0</v>
      </c>
      <c r="J232" s="104">
        <f>'Proforma - SITE 8'!J19</f>
        <v>0</v>
      </c>
      <c r="K232" s="104">
        <f>'Proforma - SITE 8'!K19</f>
        <v>0</v>
      </c>
      <c r="L232" s="104">
        <f>'Proforma - SITE 8'!L19</f>
        <v>0</v>
      </c>
      <c r="M232" s="104">
        <f>'Proforma - SITE 8'!M19</f>
        <v>0</v>
      </c>
      <c r="N232" s="104">
        <f>'Proforma - SITE 8'!N19</f>
        <v>0</v>
      </c>
      <c r="O232" s="104">
        <f>'Proforma - SITE 8'!O19</f>
        <v>0</v>
      </c>
      <c r="P232" s="104">
        <f>'Proforma - SITE 8'!P19</f>
        <v>0</v>
      </c>
      <c r="Q232" s="104">
        <f>'Proforma - SITE 8'!Q19</f>
        <v>0</v>
      </c>
      <c r="R232" s="104">
        <f>'Proforma - SITE 8'!R19</f>
        <v>0</v>
      </c>
      <c r="S232" s="104">
        <f>'Proforma - SITE 8'!S19</f>
        <v>0</v>
      </c>
      <c r="T232" s="104">
        <f>'Proforma - SITE 8'!T19</f>
        <v>0</v>
      </c>
      <c r="U232" s="104">
        <f>'Proforma - SITE 8'!U19</f>
        <v>0</v>
      </c>
      <c r="V232" s="104">
        <f>'Proforma - SITE 8'!V19</f>
        <v>0</v>
      </c>
      <c r="W232" s="104">
        <f>'Proforma - SITE 8'!W19</f>
        <v>0</v>
      </c>
      <c r="X232" s="104">
        <f>'Proforma - SITE 8'!X19</f>
        <v>0</v>
      </c>
      <c r="Y232" s="104">
        <f>'Proforma - SITE 8'!Y19</f>
        <v>0</v>
      </c>
      <c r="Z232" s="104">
        <f>'Proforma - SITE 8'!Z19</f>
        <v>0</v>
      </c>
      <c r="AA232" s="104">
        <f>'Proforma - SITE 8'!AA19</f>
        <v>0</v>
      </c>
      <c r="AB232" s="104">
        <f t="shared" si="18"/>
        <v>0</v>
      </c>
      <c r="AC232" s="104">
        <f>'Proforma - SITE 8'!AB19</f>
        <v>0</v>
      </c>
      <c r="AD232" s="104">
        <f>'Proforma - SITE 8'!AC19</f>
        <v>0</v>
      </c>
      <c r="AE232" s="104">
        <f>'Proforma - SITE 8'!AD19</f>
        <v>0</v>
      </c>
      <c r="AF232" s="104">
        <f>'Proforma - SITE 8'!AE19</f>
        <v>0</v>
      </c>
      <c r="AG232" s="104">
        <f>'Proforma - SITE 8'!AF19</f>
        <v>0</v>
      </c>
      <c r="AH232" s="104">
        <f>'Proforma - SITE 8'!AG19</f>
        <v>0</v>
      </c>
      <c r="AI232" s="104">
        <f>'Proforma - SITE 8'!AH19</f>
        <v>0</v>
      </c>
      <c r="AJ232" s="104">
        <f>'Proforma - SITE 8'!AI19</f>
        <v>0</v>
      </c>
      <c r="AK232" s="104">
        <f>'Proforma - SITE 8'!AJ19</f>
        <v>0</v>
      </c>
      <c r="AL232" s="104">
        <f>'Proforma - SITE 8'!AK19</f>
        <v>0</v>
      </c>
      <c r="AM232" s="104">
        <f>'Proforma - SITE 8'!AL19</f>
        <v>0</v>
      </c>
      <c r="AN232" s="104">
        <f>'Proforma - SITE 8'!AM19</f>
        <v>0</v>
      </c>
      <c r="AO232" s="104">
        <f>'Proforma - SITE 8'!AN19</f>
        <v>0</v>
      </c>
      <c r="AP232" s="104">
        <f>'Proforma - SITE 8'!AO19</f>
        <v>0</v>
      </c>
      <c r="AQ232" s="104">
        <f>'Proforma - SITE 8'!AP19</f>
        <v>0</v>
      </c>
      <c r="AR232" s="104">
        <f>'Proforma - SITE 8'!AQ19</f>
        <v>0</v>
      </c>
      <c r="AS232" s="104">
        <f>'Proforma - SITE 8'!AR19</f>
        <v>0</v>
      </c>
      <c r="AT232" s="104">
        <f>'Proforma - SITE 8'!AS19</f>
        <v>0</v>
      </c>
      <c r="AU232" s="104">
        <f>'Proforma - SITE 8'!AT19</f>
        <v>0</v>
      </c>
      <c r="AV232" s="104">
        <f>'Proforma - SITE 8'!AU19</f>
        <v>0</v>
      </c>
      <c r="AW232" s="104">
        <f>'Proforma - SITE 8'!AV19</f>
        <v>0</v>
      </c>
      <c r="AX232" s="104">
        <f>'Proforma - SITE 8'!AW19</f>
        <v>0</v>
      </c>
      <c r="AY232" s="104">
        <f>'Proforma - SITE 8'!AX19</f>
        <v>0</v>
      </c>
      <c r="AZ232" s="104">
        <f>'Proforma - SITE 8'!AY19</f>
        <v>0</v>
      </c>
      <c r="BA232" s="104">
        <f>'Proforma - SITE 8'!AZ19</f>
        <v>0</v>
      </c>
      <c r="BB232" s="104">
        <f>'Proforma - SITE 8'!BA19</f>
        <v>0</v>
      </c>
      <c r="BC232" s="104">
        <f>'Proforma - SITE 8'!BB19</f>
        <v>0</v>
      </c>
      <c r="BD232" s="104">
        <f t="shared" si="19"/>
        <v>0</v>
      </c>
      <c r="BE232" s="104">
        <f>'Proforma - SITE 8'!BC19</f>
        <v>0</v>
      </c>
      <c r="BF232" s="104">
        <f>'Proforma - SITE 8'!BD19</f>
        <v>0</v>
      </c>
      <c r="BG232" s="104">
        <f>'Proforma - SITE 8'!BE19</f>
        <v>0</v>
      </c>
      <c r="BH232" s="104">
        <f>'Proforma - SITE 8'!BF19</f>
        <v>0</v>
      </c>
      <c r="BI232" s="104">
        <f>'Proforma - SITE 8'!BG19</f>
        <v>0</v>
      </c>
      <c r="BJ232" s="104">
        <f t="shared" si="20"/>
        <v>0</v>
      </c>
      <c r="BK232" s="104">
        <f>'Proforma - SITE 8'!BH19</f>
        <v>0</v>
      </c>
      <c r="BL232" s="104">
        <f>'Proforma - SITE 8'!BI19</f>
        <v>0</v>
      </c>
      <c r="BM232" s="104">
        <f t="shared" si="21"/>
        <v>0</v>
      </c>
      <c r="BN232" s="104">
        <f>'Proforma - SITE 8'!BJ19</f>
        <v>0</v>
      </c>
      <c r="BO232" s="104">
        <f>'Proforma - SITE 8'!BK19</f>
        <v>0</v>
      </c>
      <c r="BP232" s="104">
        <f>'Proforma - SITE 8'!BL19</f>
        <v>0</v>
      </c>
      <c r="BQ232" s="104">
        <f>'Proforma - SITE 8'!BM19</f>
        <v>0</v>
      </c>
      <c r="BR232" s="104">
        <f>'Proforma - SITE 8'!BN19</f>
        <v>0</v>
      </c>
      <c r="BS232" s="104">
        <f t="shared" si="22"/>
        <v>0</v>
      </c>
      <c r="BT232" s="104">
        <f t="shared" si="23"/>
        <v>0</v>
      </c>
    </row>
    <row r="233" spans="1:72" x14ac:dyDescent="0.25">
      <c r="A233" s="102" t="str">
        <f>'Proforma - SITE 8'!A20</f>
        <v/>
      </c>
      <c r="B233" s="102" t="str">
        <f>'Proforma - SITE 8'!B20</f>
        <v/>
      </c>
      <c r="C233" s="103" t="str">
        <f>'Proforma - SITE 8'!C20</f>
        <v/>
      </c>
      <c r="D233" s="105">
        <f>'Proforma - SITE 8'!D20</f>
        <v>0</v>
      </c>
      <c r="E233" s="105">
        <f>'Proforma - SITE 8'!E20</f>
        <v>0</v>
      </c>
      <c r="F233" s="105">
        <f>'Proforma - SITE 8'!F20</f>
        <v>0</v>
      </c>
      <c r="G233" s="105">
        <f>'Proforma - SITE 8'!G20</f>
        <v>0</v>
      </c>
      <c r="H233" s="105">
        <f>'Proforma - SITE 8'!H20</f>
        <v>0</v>
      </c>
      <c r="I233" s="104">
        <f>'Proforma - SITE 8'!I20</f>
        <v>0</v>
      </c>
      <c r="J233" s="104">
        <f>'Proforma - SITE 8'!J20</f>
        <v>0</v>
      </c>
      <c r="K233" s="104">
        <f>'Proforma - SITE 8'!K20</f>
        <v>0</v>
      </c>
      <c r="L233" s="104">
        <f>'Proforma - SITE 8'!L20</f>
        <v>0</v>
      </c>
      <c r="M233" s="104">
        <f>'Proforma - SITE 8'!M20</f>
        <v>0</v>
      </c>
      <c r="N233" s="104">
        <f>'Proforma - SITE 8'!N20</f>
        <v>0</v>
      </c>
      <c r="O233" s="104">
        <f>'Proforma - SITE 8'!O20</f>
        <v>0</v>
      </c>
      <c r="P233" s="104">
        <f>'Proforma - SITE 8'!P20</f>
        <v>0</v>
      </c>
      <c r="Q233" s="104">
        <f>'Proforma - SITE 8'!Q20</f>
        <v>0</v>
      </c>
      <c r="R233" s="104">
        <f>'Proforma - SITE 8'!R20</f>
        <v>0</v>
      </c>
      <c r="S233" s="104">
        <f>'Proforma - SITE 8'!S20</f>
        <v>0</v>
      </c>
      <c r="T233" s="104">
        <f>'Proforma - SITE 8'!T20</f>
        <v>0</v>
      </c>
      <c r="U233" s="104">
        <f>'Proforma - SITE 8'!U20</f>
        <v>0</v>
      </c>
      <c r="V233" s="104">
        <f>'Proforma - SITE 8'!V20</f>
        <v>0</v>
      </c>
      <c r="W233" s="104">
        <f>'Proforma - SITE 8'!W20</f>
        <v>0</v>
      </c>
      <c r="X233" s="104">
        <f>'Proforma - SITE 8'!X20</f>
        <v>0</v>
      </c>
      <c r="Y233" s="104">
        <f>'Proforma - SITE 8'!Y20</f>
        <v>0</v>
      </c>
      <c r="Z233" s="104">
        <f>'Proforma - SITE 8'!Z20</f>
        <v>0</v>
      </c>
      <c r="AA233" s="104">
        <f>'Proforma - SITE 8'!AA20</f>
        <v>0</v>
      </c>
      <c r="AB233" s="104">
        <f t="shared" si="18"/>
        <v>0</v>
      </c>
      <c r="AC233" s="104">
        <f>'Proforma - SITE 8'!AB20</f>
        <v>0</v>
      </c>
      <c r="AD233" s="104">
        <f>'Proforma - SITE 8'!AC20</f>
        <v>0</v>
      </c>
      <c r="AE233" s="104">
        <f>'Proforma - SITE 8'!AD20</f>
        <v>0</v>
      </c>
      <c r="AF233" s="104">
        <f>'Proforma - SITE 8'!AE20</f>
        <v>0</v>
      </c>
      <c r="AG233" s="104">
        <f>'Proforma - SITE 8'!AF20</f>
        <v>0</v>
      </c>
      <c r="AH233" s="104">
        <f>'Proforma - SITE 8'!AG20</f>
        <v>0</v>
      </c>
      <c r="AI233" s="104">
        <f>'Proforma - SITE 8'!AH20</f>
        <v>0</v>
      </c>
      <c r="AJ233" s="104">
        <f>'Proforma - SITE 8'!AI20</f>
        <v>0</v>
      </c>
      <c r="AK233" s="104">
        <f>'Proforma - SITE 8'!AJ20</f>
        <v>0</v>
      </c>
      <c r="AL233" s="104">
        <f>'Proforma - SITE 8'!AK20</f>
        <v>0</v>
      </c>
      <c r="AM233" s="104">
        <f>'Proforma - SITE 8'!AL20</f>
        <v>0</v>
      </c>
      <c r="AN233" s="104">
        <f>'Proforma - SITE 8'!AM20</f>
        <v>0</v>
      </c>
      <c r="AO233" s="104">
        <f>'Proforma - SITE 8'!AN20</f>
        <v>0</v>
      </c>
      <c r="AP233" s="104">
        <f>'Proforma - SITE 8'!AO20</f>
        <v>0</v>
      </c>
      <c r="AQ233" s="104">
        <f>'Proforma - SITE 8'!AP20</f>
        <v>0</v>
      </c>
      <c r="AR233" s="104">
        <f>'Proforma - SITE 8'!AQ20</f>
        <v>0</v>
      </c>
      <c r="AS233" s="104">
        <f>'Proforma - SITE 8'!AR20</f>
        <v>0</v>
      </c>
      <c r="AT233" s="104">
        <f>'Proforma - SITE 8'!AS20</f>
        <v>0</v>
      </c>
      <c r="AU233" s="104">
        <f>'Proforma - SITE 8'!AT20</f>
        <v>0</v>
      </c>
      <c r="AV233" s="104">
        <f>'Proforma - SITE 8'!AU20</f>
        <v>0</v>
      </c>
      <c r="AW233" s="104">
        <f>'Proforma - SITE 8'!AV20</f>
        <v>0</v>
      </c>
      <c r="AX233" s="104">
        <f>'Proforma - SITE 8'!AW20</f>
        <v>0</v>
      </c>
      <c r="AY233" s="104">
        <f>'Proforma - SITE 8'!AX20</f>
        <v>0</v>
      </c>
      <c r="AZ233" s="104">
        <f>'Proforma - SITE 8'!AY20</f>
        <v>0</v>
      </c>
      <c r="BA233" s="104">
        <f>'Proforma - SITE 8'!AZ20</f>
        <v>0</v>
      </c>
      <c r="BB233" s="104">
        <f>'Proforma - SITE 8'!BA20</f>
        <v>0</v>
      </c>
      <c r="BC233" s="104">
        <f>'Proforma - SITE 8'!BB20</f>
        <v>0</v>
      </c>
      <c r="BD233" s="104">
        <f t="shared" si="19"/>
        <v>0</v>
      </c>
      <c r="BE233" s="104">
        <f>'Proforma - SITE 8'!BC20</f>
        <v>0</v>
      </c>
      <c r="BF233" s="104">
        <f>'Proforma - SITE 8'!BD20</f>
        <v>0</v>
      </c>
      <c r="BG233" s="104">
        <f>'Proforma - SITE 8'!BE20</f>
        <v>0</v>
      </c>
      <c r="BH233" s="104">
        <f>'Proforma - SITE 8'!BF20</f>
        <v>0</v>
      </c>
      <c r="BI233" s="104">
        <f>'Proforma - SITE 8'!BG20</f>
        <v>0</v>
      </c>
      <c r="BJ233" s="104">
        <f t="shared" si="20"/>
        <v>0</v>
      </c>
      <c r="BK233" s="104">
        <f>'Proforma - SITE 8'!BH20</f>
        <v>0</v>
      </c>
      <c r="BL233" s="104">
        <f>'Proforma - SITE 8'!BI20</f>
        <v>0</v>
      </c>
      <c r="BM233" s="104">
        <f t="shared" si="21"/>
        <v>0</v>
      </c>
      <c r="BN233" s="104">
        <f>'Proforma - SITE 8'!BJ20</f>
        <v>0</v>
      </c>
      <c r="BO233" s="104">
        <f>'Proforma - SITE 8'!BK20</f>
        <v>0</v>
      </c>
      <c r="BP233" s="104">
        <f>'Proforma - SITE 8'!BL20</f>
        <v>0</v>
      </c>
      <c r="BQ233" s="104">
        <f>'Proforma - SITE 8'!BM20</f>
        <v>0</v>
      </c>
      <c r="BR233" s="104">
        <f>'Proforma - SITE 8'!BN20</f>
        <v>0</v>
      </c>
      <c r="BS233" s="104">
        <f t="shared" si="22"/>
        <v>0</v>
      </c>
      <c r="BT233" s="104">
        <f t="shared" si="23"/>
        <v>0</v>
      </c>
    </row>
    <row r="234" spans="1:72" x14ac:dyDescent="0.25">
      <c r="A234" s="102" t="str">
        <f>'Proforma - SITE 8'!A21</f>
        <v/>
      </c>
      <c r="B234" s="102" t="str">
        <f>'Proforma - SITE 8'!B21</f>
        <v/>
      </c>
      <c r="C234" s="103" t="str">
        <f>'Proforma - SITE 8'!C21</f>
        <v/>
      </c>
      <c r="D234" s="105">
        <f>'Proforma - SITE 8'!D21</f>
        <v>0</v>
      </c>
      <c r="E234" s="105">
        <f>'Proforma - SITE 8'!E21</f>
        <v>0</v>
      </c>
      <c r="F234" s="105">
        <f>'Proforma - SITE 8'!F21</f>
        <v>0</v>
      </c>
      <c r="G234" s="105">
        <f>'Proforma - SITE 8'!G21</f>
        <v>0</v>
      </c>
      <c r="H234" s="105">
        <f>'Proforma - SITE 8'!H21</f>
        <v>0</v>
      </c>
      <c r="I234" s="104">
        <f>'Proforma - SITE 8'!I21</f>
        <v>0</v>
      </c>
      <c r="J234" s="104">
        <f>'Proforma - SITE 8'!J21</f>
        <v>0</v>
      </c>
      <c r="K234" s="104">
        <f>'Proforma - SITE 8'!K21</f>
        <v>0</v>
      </c>
      <c r="L234" s="104">
        <f>'Proforma - SITE 8'!L21</f>
        <v>0</v>
      </c>
      <c r="M234" s="104">
        <f>'Proforma - SITE 8'!M21</f>
        <v>0</v>
      </c>
      <c r="N234" s="104">
        <f>'Proforma - SITE 8'!N21</f>
        <v>0</v>
      </c>
      <c r="O234" s="104">
        <f>'Proforma - SITE 8'!O21</f>
        <v>0</v>
      </c>
      <c r="P234" s="104">
        <f>'Proforma - SITE 8'!P21</f>
        <v>0</v>
      </c>
      <c r="Q234" s="104">
        <f>'Proforma - SITE 8'!Q21</f>
        <v>0</v>
      </c>
      <c r="R234" s="104">
        <f>'Proforma - SITE 8'!R21</f>
        <v>0</v>
      </c>
      <c r="S234" s="104">
        <f>'Proforma - SITE 8'!S21</f>
        <v>0</v>
      </c>
      <c r="T234" s="104">
        <f>'Proforma - SITE 8'!T21</f>
        <v>0</v>
      </c>
      <c r="U234" s="104">
        <f>'Proforma - SITE 8'!U21</f>
        <v>0</v>
      </c>
      <c r="V234" s="104">
        <f>'Proforma - SITE 8'!V21</f>
        <v>0</v>
      </c>
      <c r="W234" s="104">
        <f>'Proforma - SITE 8'!W21</f>
        <v>0</v>
      </c>
      <c r="X234" s="104">
        <f>'Proforma - SITE 8'!X21</f>
        <v>0</v>
      </c>
      <c r="Y234" s="104">
        <f>'Proforma - SITE 8'!Y21</f>
        <v>0</v>
      </c>
      <c r="Z234" s="104">
        <f>'Proforma - SITE 8'!Z21</f>
        <v>0</v>
      </c>
      <c r="AA234" s="104">
        <f>'Proforma - SITE 8'!AA21</f>
        <v>0</v>
      </c>
      <c r="AB234" s="104">
        <f t="shared" si="18"/>
        <v>0</v>
      </c>
      <c r="AC234" s="104">
        <f>'Proforma - SITE 8'!AB21</f>
        <v>0</v>
      </c>
      <c r="AD234" s="104">
        <f>'Proforma - SITE 8'!AC21</f>
        <v>0</v>
      </c>
      <c r="AE234" s="104">
        <f>'Proforma - SITE 8'!AD21</f>
        <v>0</v>
      </c>
      <c r="AF234" s="104">
        <f>'Proforma - SITE 8'!AE21</f>
        <v>0</v>
      </c>
      <c r="AG234" s="104">
        <f>'Proforma - SITE 8'!AF21</f>
        <v>0</v>
      </c>
      <c r="AH234" s="104">
        <f>'Proforma - SITE 8'!AG21</f>
        <v>0</v>
      </c>
      <c r="AI234" s="104">
        <f>'Proforma - SITE 8'!AH21</f>
        <v>0</v>
      </c>
      <c r="AJ234" s="104">
        <f>'Proforma - SITE 8'!AI21</f>
        <v>0</v>
      </c>
      <c r="AK234" s="104">
        <f>'Proforma - SITE 8'!AJ21</f>
        <v>0</v>
      </c>
      <c r="AL234" s="104">
        <f>'Proforma - SITE 8'!AK21</f>
        <v>0</v>
      </c>
      <c r="AM234" s="104">
        <f>'Proforma - SITE 8'!AL21</f>
        <v>0</v>
      </c>
      <c r="AN234" s="104">
        <f>'Proforma - SITE 8'!AM21</f>
        <v>0</v>
      </c>
      <c r="AO234" s="104">
        <f>'Proforma - SITE 8'!AN21</f>
        <v>0</v>
      </c>
      <c r="AP234" s="104">
        <f>'Proforma - SITE 8'!AO21</f>
        <v>0</v>
      </c>
      <c r="AQ234" s="104">
        <f>'Proforma - SITE 8'!AP21</f>
        <v>0</v>
      </c>
      <c r="AR234" s="104">
        <f>'Proforma - SITE 8'!AQ21</f>
        <v>0</v>
      </c>
      <c r="AS234" s="104">
        <f>'Proforma - SITE 8'!AR21</f>
        <v>0</v>
      </c>
      <c r="AT234" s="104">
        <f>'Proforma - SITE 8'!AS21</f>
        <v>0</v>
      </c>
      <c r="AU234" s="104">
        <f>'Proforma - SITE 8'!AT21</f>
        <v>0</v>
      </c>
      <c r="AV234" s="104">
        <f>'Proforma - SITE 8'!AU21</f>
        <v>0</v>
      </c>
      <c r="AW234" s="104">
        <f>'Proforma - SITE 8'!AV21</f>
        <v>0</v>
      </c>
      <c r="AX234" s="104">
        <f>'Proforma - SITE 8'!AW21</f>
        <v>0</v>
      </c>
      <c r="AY234" s="104">
        <f>'Proforma - SITE 8'!AX21</f>
        <v>0</v>
      </c>
      <c r="AZ234" s="104">
        <f>'Proforma - SITE 8'!AY21</f>
        <v>0</v>
      </c>
      <c r="BA234" s="104">
        <f>'Proforma - SITE 8'!AZ21</f>
        <v>0</v>
      </c>
      <c r="BB234" s="104">
        <f>'Proforma - SITE 8'!BA21</f>
        <v>0</v>
      </c>
      <c r="BC234" s="104">
        <f>'Proforma - SITE 8'!BB21</f>
        <v>0</v>
      </c>
      <c r="BD234" s="104">
        <f t="shared" si="19"/>
        <v>0</v>
      </c>
      <c r="BE234" s="104">
        <f>'Proforma - SITE 8'!BC21</f>
        <v>0</v>
      </c>
      <c r="BF234" s="104">
        <f>'Proforma - SITE 8'!BD21</f>
        <v>0</v>
      </c>
      <c r="BG234" s="104">
        <f>'Proforma - SITE 8'!BE21</f>
        <v>0</v>
      </c>
      <c r="BH234" s="104">
        <f>'Proforma - SITE 8'!BF21</f>
        <v>0</v>
      </c>
      <c r="BI234" s="104">
        <f>'Proforma - SITE 8'!BG21</f>
        <v>0</v>
      </c>
      <c r="BJ234" s="104">
        <f t="shared" si="20"/>
        <v>0</v>
      </c>
      <c r="BK234" s="104">
        <f>'Proforma - SITE 8'!BH21</f>
        <v>0</v>
      </c>
      <c r="BL234" s="104">
        <f>'Proforma - SITE 8'!BI21</f>
        <v>0</v>
      </c>
      <c r="BM234" s="104">
        <f t="shared" si="21"/>
        <v>0</v>
      </c>
      <c r="BN234" s="104">
        <f>'Proforma - SITE 8'!BJ21</f>
        <v>0</v>
      </c>
      <c r="BO234" s="104">
        <f>'Proforma - SITE 8'!BK21</f>
        <v>0</v>
      </c>
      <c r="BP234" s="104">
        <f>'Proforma - SITE 8'!BL21</f>
        <v>0</v>
      </c>
      <c r="BQ234" s="104">
        <f>'Proforma - SITE 8'!BM21</f>
        <v>0</v>
      </c>
      <c r="BR234" s="104">
        <f>'Proforma - SITE 8'!BN21</f>
        <v>0</v>
      </c>
      <c r="BS234" s="104">
        <f t="shared" si="22"/>
        <v>0</v>
      </c>
      <c r="BT234" s="104">
        <f t="shared" si="23"/>
        <v>0</v>
      </c>
    </row>
    <row r="235" spans="1:72" x14ac:dyDescent="0.25">
      <c r="A235" s="102" t="str">
        <f>'Proforma - SITE 8'!A22</f>
        <v/>
      </c>
      <c r="B235" s="102" t="str">
        <f>'Proforma - SITE 8'!B22</f>
        <v/>
      </c>
      <c r="C235" s="103" t="str">
        <f>'Proforma - SITE 8'!C22</f>
        <v/>
      </c>
      <c r="D235" s="105">
        <f>'Proforma - SITE 8'!D22</f>
        <v>0</v>
      </c>
      <c r="E235" s="105">
        <f>'Proforma - SITE 8'!E22</f>
        <v>0</v>
      </c>
      <c r="F235" s="105">
        <f>'Proforma - SITE 8'!F22</f>
        <v>0</v>
      </c>
      <c r="G235" s="105">
        <f>'Proforma - SITE 8'!G22</f>
        <v>0</v>
      </c>
      <c r="H235" s="105">
        <f>'Proforma - SITE 8'!H22</f>
        <v>0</v>
      </c>
      <c r="I235" s="104">
        <f>'Proforma - SITE 8'!I22</f>
        <v>0</v>
      </c>
      <c r="J235" s="104">
        <f>'Proforma - SITE 8'!J22</f>
        <v>0</v>
      </c>
      <c r="K235" s="104">
        <f>'Proforma - SITE 8'!K22</f>
        <v>0</v>
      </c>
      <c r="L235" s="104">
        <f>'Proforma - SITE 8'!L22</f>
        <v>0</v>
      </c>
      <c r="M235" s="104">
        <f>'Proforma - SITE 8'!M22</f>
        <v>0</v>
      </c>
      <c r="N235" s="104">
        <f>'Proforma - SITE 8'!N22</f>
        <v>0</v>
      </c>
      <c r="O235" s="104">
        <f>'Proforma - SITE 8'!O22</f>
        <v>0</v>
      </c>
      <c r="P235" s="104">
        <f>'Proforma - SITE 8'!P22</f>
        <v>0</v>
      </c>
      <c r="Q235" s="104">
        <f>'Proforma - SITE 8'!Q22</f>
        <v>0</v>
      </c>
      <c r="R235" s="104">
        <f>'Proforma - SITE 8'!R22</f>
        <v>0</v>
      </c>
      <c r="S235" s="104">
        <f>'Proforma - SITE 8'!S22</f>
        <v>0</v>
      </c>
      <c r="T235" s="104">
        <f>'Proforma - SITE 8'!T22</f>
        <v>0</v>
      </c>
      <c r="U235" s="104">
        <f>'Proforma - SITE 8'!U22</f>
        <v>0</v>
      </c>
      <c r="V235" s="104">
        <f>'Proforma - SITE 8'!V22</f>
        <v>0</v>
      </c>
      <c r="W235" s="104">
        <f>'Proforma - SITE 8'!W22</f>
        <v>0</v>
      </c>
      <c r="X235" s="104">
        <f>'Proforma - SITE 8'!X22</f>
        <v>0</v>
      </c>
      <c r="Y235" s="104">
        <f>'Proforma - SITE 8'!Y22</f>
        <v>0</v>
      </c>
      <c r="Z235" s="104">
        <f>'Proforma - SITE 8'!Z22</f>
        <v>0</v>
      </c>
      <c r="AA235" s="104">
        <f>'Proforma - SITE 8'!AA22</f>
        <v>0</v>
      </c>
      <c r="AB235" s="104">
        <f t="shared" si="18"/>
        <v>0</v>
      </c>
      <c r="AC235" s="104">
        <f>'Proforma - SITE 8'!AB22</f>
        <v>0</v>
      </c>
      <c r="AD235" s="104">
        <f>'Proforma - SITE 8'!AC22</f>
        <v>0</v>
      </c>
      <c r="AE235" s="104">
        <f>'Proforma - SITE 8'!AD22</f>
        <v>0</v>
      </c>
      <c r="AF235" s="104">
        <f>'Proforma - SITE 8'!AE22</f>
        <v>0</v>
      </c>
      <c r="AG235" s="104">
        <f>'Proforma - SITE 8'!AF22</f>
        <v>0</v>
      </c>
      <c r="AH235" s="104">
        <f>'Proforma - SITE 8'!AG22</f>
        <v>0</v>
      </c>
      <c r="AI235" s="104">
        <f>'Proforma - SITE 8'!AH22</f>
        <v>0</v>
      </c>
      <c r="AJ235" s="104">
        <f>'Proforma - SITE 8'!AI22</f>
        <v>0</v>
      </c>
      <c r="AK235" s="104">
        <f>'Proforma - SITE 8'!AJ22</f>
        <v>0</v>
      </c>
      <c r="AL235" s="104">
        <f>'Proforma - SITE 8'!AK22</f>
        <v>0</v>
      </c>
      <c r="AM235" s="104">
        <f>'Proforma - SITE 8'!AL22</f>
        <v>0</v>
      </c>
      <c r="AN235" s="104">
        <f>'Proforma - SITE 8'!AM22</f>
        <v>0</v>
      </c>
      <c r="AO235" s="104">
        <f>'Proforma - SITE 8'!AN22</f>
        <v>0</v>
      </c>
      <c r="AP235" s="104">
        <f>'Proforma - SITE 8'!AO22</f>
        <v>0</v>
      </c>
      <c r="AQ235" s="104">
        <f>'Proforma - SITE 8'!AP22</f>
        <v>0</v>
      </c>
      <c r="AR235" s="104">
        <f>'Proforma - SITE 8'!AQ22</f>
        <v>0</v>
      </c>
      <c r="AS235" s="104">
        <f>'Proforma - SITE 8'!AR22</f>
        <v>0</v>
      </c>
      <c r="AT235" s="104">
        <f>'Proforma - SITE 8'!AS22</f>
        <v>0</v>
      </c>
      <c r="AU235" s="104">
        <f>'Proforma - SITE 8'!AT22</f>
        <v>0</v>
      </c>
      <c r="AV235" s="104">
        <f>'Proforma - SITE 8'!AU22</f>
        <v>0</v>
      </c>
      <c r="AW235" s="104">
        <f>'Proforma - SITE 8'!AV22</f>
        <v>0</v>
      </c>
      <c r="AX235" s="104">
        <f>'Proforma - SITE 8'!AW22</f>
        <v>0</v>
      </c>
      <c r="AY235" s="104">
        <f>'Proforma - SITE 8'!AX22</f>
        <v>0</v>
      </c>
      <c r="AZ235" s="104">
        <f>'Proforma - SITE 8'!AY22</f>
        <v>0</v>
      </c>
      <c r="BA235" s="104">
        <f>'Proforma - SITE 8'!AZ22</f>
        <v>0</v>
      </c>
      <c r="BB235" s="104">
        <f>'Proforma - SITE 8'!BA22</f>
        <v>0</v>
      </c>
      <c r="BC235" s="104">
        <f>'Proforma - SITE 8'!BB22</f>
        <v>0</v>
      </c>
      <c r="BD235" s="104">
        <f t="shared" si="19"/>
        <v>0</v>
      </c>
      <c r="BE235" s="104">
        <f>'Proforma - SITE 8'!BC22</f>
        <v>0</v>
      </c>
      <c r="BF235" s="104">
        <f>'Proforma - SITE 8'!BD22</f>
        <v>0</v>
      </c>
      <c r="BG235" s="104">
        <f>'Proforma - SITE 8'!BE22</f>
        <v>0</v>
      </c>
      <c r="BH235" s="104">
        <f>'Proforma - SITE 8'!BF22</f>
        <v>0</v>
      </c>
      <c r="BI235" s="104">
        <f>'Proforma - SITE 8'!BG22</f>
        <v>0</v>
      </c>
      <c r="BJ235" s="104">
        <f t="shared" si="20"/>
        <v>0</v>
      </c>
      <c r="BK235" s="104">
        <f>'Proforma - SITE 8'!BH22</f>
        <v>0</v>
      </c>
      <c r="BL235" s="104">
        <f>'Proforma - SITE 8'!BI22</f>
        <v>0</v>
      </c>
      <c r="BM235" s="104">
        <f t="shared" si="21"/>
        <v>0</v>
      </c>
      <c r="BN235" s="104">
        <f>'Proforma - SITE 8'!BJ22</f>
        <v>0</v>
      </c>
      <c r="BO235" s="104">
        <f>'Proforma - SITE 8'!BK22</f>
        <v>0</v>
      </c>
      <c r="BP235" s="104">
        <f>'Proforma - SITE 8'!BL22</f>
        <v>0</v>
      </c>
      <c r="BQ235" s="104">
        <f>'Proforma - SITE 8'!BM22</f>
        <v>0</v>
      </c>
      <c r="BR235" s="104">
        <f>'Proforma - SITE 8'!BN22</f>
        <v>0</v>
      </c>
      <c r="BS235" s="104">
        <f t="shared" si="22"/>
        <v>0</v>
      </c>
      <c r="BT235" s="104">
        <f t="shared" si="23"/>
        <v>0</v>
      </c>
    </row>
    <row r="236" spans="1:72" x14ac:dyDescent="0.25">
      <c r="A236" s="102" t="str">
        <f>'Proforma - SITE 8'!A23</f>
        <v/>
      </c>
      <c r="B236" s="102" t="str">
        <f>'Proforma - SITE 8'!B23</f>
        <v/>
      </c>
      <c r="C236" s="103" t="str">
        <f>'Proforma - SITE 8'!C23</f>
        <v/>
      </c>
      <c r="D236" s="105">
        <f>'Proforma - SITE 8'!D23</f>
        <v>0</v>
      </c>
      <c r="E236" s="105">
        <f>'Proforma - SITE 8'!E23</f>
        <v>0</v>
      </c>
      <c r="F236" s="105">
        <f>'Proforma - SITE 8'!F23</f>
        <v>0</v>
      </c>
      <c r="G236" s="105">
        <f>'Proforma - SITE 8'!G23</f>
        <v>0</v>
      </c>
      <c r="H236" s="105">
        <f>'Proforma - SITE 8'!H23</f>
        <v>0</v>
      </c>
      <c r="I236" s="104">
        <f>'Proforma - SITE 8'!I23</f>
        <v>0</v>
      </c>
      <c r="J236" s="104">
        <f>'Proforma - SITE 8'!J23</f>
        <v>0</v>
      </c>
      <c r="K236" s="104">
        <f>'Proforma - SITE 8'!K23</f>
        <v>0</v>
      </c>
      <c r="L236" s="104">
        <f>'Proforma - SITE 8'!L23</f>
        <v>0</v>
      </c>
      <c r="M236" s="104">
        <f>'Proforma - SITE 8'!M23</f>
        <v>0</v>
      </c>
      <c r="N236" s="104">
        <f>'Proforma - SITE 8'!N23</f>
        <v>0</v>
      </c>
      <c r="O236" s="104">
        <f>'Proforma - SITE 8'!O23</f>
        <v>0</v>
      </c>
      <c r="P236" s="104">
        <f>'Proforma - SITE 8'!P23</f>
        <v>0</v>
      </c>
      <c r="Q236" s="104">
        <f>'Proforma - SITE 8'!Q23</f>
        <v>0</v>
      </c>
      <c r="R236" s="104">
        <f>'Proforma - SITE 8'!R23</f>
        <v>0</v>
      </c>
      <c r="S236" s="104">
        <f>'Proforma - SITE 8'!S23</f>
        <v>0</v>
      </c>
      <c r="T236" s="104">
        <f>'Proforma - SITE 8'!T23</f>
        <v>0</v>
      </c>
      <c r="U236" s="104">
        <f>'Proforma - SITE 8'!U23</f>
        <v>0</v>
      </c>
      <c r="V236" s="104">
        <f>'Proforma - SITE 8'!V23</f>
        <v>0</v>
      </c>
      <c r="W236" s="104">
        <f>'Proforma - SITE 8'!W23</f>
        <v>0</v>
      </c>
      <c r="X236" s="104">
        <f>'Proforma - SITE 8'!X23</f>
        <v>0</v>
      </c>
      <c r="Y236" s="104">
        <f>'Proforma - SITE 8'!Y23</f>
        <v>0</v>
      </c>
      <c r="Z236" s="104">
        <f>'Proforma - SITE 8'!Z23</f>
        <v>0</v>
      </c>
      <c r="AA236" s="104">
        <f>'Proforma - SITE 8'!AA23</f>
        <v>0</v>
      </c>
      <c r="AB236" s="104">
        <f t="shared" si="18"/>
        <v>0</v>
      </c>
      <c r="AC236" s="104">
        <f>'Proforma - SITE 8'!AB23</f>
        <v>0</v>
      </c>
      <c r="AD236" s="104">
        <f>'Proforma - SITE 8'!AC23</f>
        <v>0</v>
      </c>
      <c r="AE236" s="104">
        <f>'Proforma - SITE 8'!AD23</f>
        <v>0</v>
      </c>
      <c r="AF236" s="104">
        <f>'Proforma - SITE 8'!AE23</f>
        <v>0</v>
      </c>
      <c r="AG236" s="104">
        <f>'Proforma - SITE 8'!AF23</f>
        <v>0</v>
      </c>
      <c r="AH236" s="104">
        <f>'Proforma - SITE 8'!AG23</f>
        <v>0</v>
      </c>
      <c r="AI236" s="104">
        <f>'Proforma - SITE 8'!AH23</f>
        <v>0</v>
      </c>
      <c r="AJ236" s="104">
        <f>'Proforma - SITE 8'!AI23</f>
        <v>0</v>
      </c>
      <c r="AK236" s="104">
        <f>'Proforma - SITE 8'!AJ23</f>
        <v>0</v>
      </c>
      <c r="AL236" s="104">
        <f>'Proforma - SITE 8'!AK23</f>
        <v>0</v>
      </c>
      <c r="AM236" s="104">
        <f>'Proforma - SITE 8'!AL23</f>
        <v>0</v>
      </c>
      <c r="AN236" s="104">
        <f>'Proforma - SITE 8'!AM23</f>
        <v>0</v>
      </c>
      <c r="AO236" s="104">
        <f>'Proforma - SITE 8'!AN23</f>
        <v>0</v>
      </c>
      <c r="AP236" s="104">
        <f>'Proforma - SITE 8'!AO23</f>
        <v>0</v>
      </c>
      <c r="AQ236" s="104">
        <f>'Proforma - SITE 8'!AP23</f>
        <v>0</v>
      </c>
      <c r="AR236" s="104">
        <f>'Proforma - SITE 8'!AQ23</f>
        <v>0</v>
      </c>
      <c r="AS236" s="104">
        <f>'Proforma - SITE 8'!AR23</f>
        <v>0</v>
      </c>
      <c r="AT236" s="104">
        <f>'Proforma - SITE 8'!AS23</f>
        <v>0</v>
      </c>
      <c r="AU236" s="104">
        <f>'Proforma - SITE 8'!AT23</f>
        <v>0</v>
      </c>
      <c r="AV236" s="104">
        <f>'Proforma - SITE 8'!AU23</f>
        <v>0</v>
      </c>
      <c r="AW236" s="104">
        <f>'Proforma - SITE 8'!AV23</f>
        <v>0</v>
      </c>
      <c r="AX236" s="104">
        <f>'Proforma - SITE 8'!AW23</f>
        <v>0</v>
      </c>
      <c r="AY236" s="104">
        <f>'Proforma - SITE 8'!AX23</f>
        <v>0</v>
      </c>
      <c r="AZ236" s="104">
        <f>'Proforma - SITE 8'!AY23</f>
        <v>0</v>
      </c>
      <c r="BA236" s="104">
        <f>'Proforma - SITE 8'!AZ23</f>
        <v>0</v>
      </c>
      <c r="BB236" s="104">
        <f>'Proforma - SITE 8'!BA23</f>
        <v>0</v>
      </c>
      <c r="BC236" s="104">
        <f>'Proforma - SITE 8'!BB23</f>
        <v>0</v>
      </c>
      <c r="BD236" s="104">
        <f t="shared" si="19"/>
        <v>0</v>
      </c>
      <c r="BE236" s="104">
        <f>'Proforma - SITE 8'!BC23</f>
        <v>0</v>
      </c>
      <c r="BF236" s="104">
        <f>'Proforma - SITE 8'!BD23</f>
        <v>0</v>
      </c>
      <c r="BG236" s="104">
        <f>'Proforma - SITE 8'!BE23</f>
        <v>0</v>
      </c>
      <c r="BH236" s="104">
        <f>'Proforma - SITE 8'!BF23</f>
        <v>0</v>
      </c>
      <c r="BI236" s="104">
        <f>'Proforma - SITE 8'!BG23</f>
        <v>0</v>
      </c>
      <c r="BJ236" s="104">
        <f t="shared" si="20"/>
        <v>0</v>
      </c>
      <c r="BK236" s="104">
        <f>'Proforma - SITE 8'!BH23</f>
        <v>0</v>
      </c>
      <c r="BL236" s="104">
        <f>'Proforma - SITE 8'!BI23</f>
        <v>0</v>
      </c>
      <c r="BM236" s="104">
        <f t="shared" si="21"/>
        <v>0</v>
      </c>
      <c r="BN236" s="104">
        <f>'Proforma - SITE 8'!BJ23</f>
        <v>0</v>
      </c>
      <c r="BO236" s="104">
        <f>'Proforma - SITE 8'!BK23</f>
        <v>0</v>
      </c>
      <c r="BP236" s="104">
        <f>'Proforma - SITE 8'!BL23</f>
        <v>0</v>
      </c>
      <c r="BQ236" s="104">
        <f>'Proforma - SITE 8'!BM23</f>
        <v>0</v>
      </c>
      <c r="BR236" s="104">
        <f>'Proforma - SITE 8'!BN23</f>
        <v>0</v>
      </c>
      <c r="BS236" s="104">
        <f t="shared" si="22"/>
        <v>0</v>
      </c>
      <c r="BT236" s="104">
        <f t="shared" si="23"/>
        <v>0</v>
      </c>
    </row>
    <row r="237" spans="1:72" x14ac:dyDescent="0.25">
      <c r="A237" s="102" t="str">
        <f>'Proforma - SITE 8'!A24</f>
        <v/>
      </c>
      <c r="B237" s="102" t="str">
        <f>'Proforma - SITE 8'!B24</f>
        <v/>
      </c>
      <c r="C237" s="103" t="str">
        <f>'Proforma - SITE 8'!C24</f>
        <v/>
      </c>
      <c r="D237" s="105">
        <f>'Proforma - SITE 8'!D24</f>
        <v>0</v>
      </c>
      <c r="E237" s="105">
        <f>'Proforma - SITE 8'!E24</f>
        <v>0</v>
      </c>
      <c r="F237" s="105">
        <f>'Proforma - SITE 8'!F24</f>
        <v>0</v>
      </c>
      <c r="G237" s="105">
        <f>'Proforma - SITE 8'!G24</f>
        <v>0</v>
      </c>
      <c r="H237" s="105">
        <f>'Proforma - SITE 8'!H24</f>
        <v>0</v>
      </c>
      <c r="I237" s="104">
        <f>'Proforma - SITE 8'!I24</f>
        <v>0</v>
      </c>
      <c r="J237" s="104">
        <f>'Proforma - SITE 8'!J24</f>
        <v>0</v>
      </c>
      <c r="K237" s="104">
        <f>'Proforma - SITE 8'!K24</f>
        <v>0</v>
      </c>
      <c r="L237" s="104">
        <f>'Proforma - SITE 8'!L24</f>
        <v>0</v>
      </c>
      <c r="M237" s="104">
        <f>'Proforma - SITE 8'!M24</f>
        <v>0</v>
      </c>
      <c r="N237" s="104">
        <f>'Proforma - SITE 8'!N24</f>
        <v>0</v>
      </c>
      <c r="O237" s="104">
        <f>'Proforma - SITE 8'!O24</f>
        <v>0</v>
      </c>
      <c r="P237" s="104">
        <f>'Proforma - SITE 8'!P24</f>
        <v>0</v>
      </c>
      <c r="Q237" s="104">
        <f>'Proforma - SITE 8'!Q24</f>
        <v>0</v>
      </c>
      <c r="R237" s="104">
        <f>'Proforma - SITE 8'!R24</f>
        <v>0</v>
      </c>
      <c r="S237" s="104">
        <f>'Proforma - SITE 8'!S24</f>
        <v>0</v>
      </c>
      <c r="T237" s="104">
        <f>'Proforma - SITE 8'!T24</f>
        <v>0</v>
      </c>
      <c r="U237" s="104">
        <f>'Proforma - SITE 8'!U24</f>
        <v>0</v>
      </c>
      <c r="V237" s="104">
        <f>'Proforma - SITE 8'!V24</f>
        <v>0</v>
      </c>
      <c r="W237" s="104">
        <f>'Proforma - SITE 8'!W24</f>
        <v>0</v>
      </c>
      <c r="X237" s="104">
        <f>'Proforma - SITE 8'!X24</f>
        <v>0</v>
      </c>
      <c r="Y237" s="104">
        <f>'Proforma - SITE 8'!Y24</f>
        <v>0</v>
      </c>
      <c r="Z237" s="104">
        <f>'Proforma - SITE 8'!Z24</f>
        <v>0</v>
      </c>
      <c r="AA237" s="104">
        <f>'Proforma - SITE 8'!AA24</f>
        <v>0</v>
      </c>
      <c r="AB237" s="104">
        <f t="shared" si="18"/>
        <v>0</v>
      </c>
      <c r="AC237" s="104">
        <f>'Proforma - SITE 8'!AB24</f>
        <v>0</v>
      </c>
      <c r="AD237" s="104">
        <f>'Proforma - SITE 8'!AC24</f>
        <v>0</v>
      </c>
      <c r="AE237" s="104">
        <f>'Proforma - SITE 8'!AD24</f>
        <v>0</v>
      </c>
      <c r="AF237" s="104">
        <f>'Proforma - SITE 8'!AE24</f>
        <v>0</v>
      </c>
      <c r="AG237" s="104">
        <f>'Proforma - SITE 8'!AF24</f>
        <v>0</v>
      </c>
      <c r="AH237" s="104">
        <f>'Proforma - SITE 8'!AG24</f>
        <v>0</v>
      </c>
      <c r="AI237" s="104">
        <f>'Proforma - SITE 8'!AH24</f>
        <v>0</v>
      </c>
      <c r="AJ237" s="104">
        <f>'Proforma - SITE 8'!AI24</f>
        <v>0</v>
      </c>
      <c r="AK237" s="104">
        <f>'Proforma - SITE 8'!AJ24</f>
        <v>0</v>
      </c>
      <c r="AL237" s="104">
        <f>'Proforma - SITE 8'!AK24</f>
        <v>0</v>
      </c>
      <c r="AM237" s="104">
        <f>'Proforma - SITE 8'!AL24</f>
        <v>0</v>
      </c>
      <c r="AN237" s="104">
        <f>'Proforma - SITE 8'!AM24</f>
        <v>0</v>
      </c>
      <c r="AO237" s="104">
        <f>'Proforma - SITE 8'!AN24</f>
        <v>0</v>
      </c>
      <c r="AP237" s="104">
        <f>'Proforma - SITE 8'!AO24</f>
        <v>0</v>
      </c>
      <c r="AQ237" s="104">
        <f>'Proforma - SITE 8'!AP24</f>
        <v>0</v>
      </c>
      <c r="AR237" s="104">
        <f>'Proforma - SITE 8'!AQ24</f>
        <v>0</v>
      </c>
      <c r="AS237" s="104">
        <f>'Proforma - SITE 8'!AR24</f>
        <v>0</v>
      </c>
      <c r="AT237" s="104">
        <f>'Proforma - SITE 8'!AS24</f>
        <v>0</v>
      </c>
      <c r="AU237" s="104">
        <f>'Proforma - SITE 8'!AT24</f>
        <v>0</v>
      </c>
      <c r="AV237" s="104">
        <f>'Proforma - SITE 8'!AU24</f>
        <v>0</v>
      </c>
      <c r="AW237" s="104">
        <f>'Proforma - SITE 8'!AV24</f>
        <v>0</v>
      </c>
      <c r="AX237" s="104">
        <f>'Proforma - SITE 8'!AW24</f>
        <v>0</v>
      </c>
      <c r="AY237" s="104">
        <f>'Proforma - SITE 8'!AX24</f>
        <v>0</v>
      </c>
      <c r="AZ237" s="104">
        <f>'Proforma - SITE 8'!AY24</f>
        <v>0</v>
      </c>
      <c r="BA237" s="104">
        <f>'Proforma - SITE 8'!AZ24</f>
        <v>0</v>
      </c>
      <c r="BB237" s="104">
        <f>'Proforma - SITE 8'!BA24</f>
        <v>0</v>
      </c>
      <c r="BC237" s="104">
        <f>'Proforma - SITE 8'!BB24</f>
        <v>0</v>
      </c>
      <c r="BD237" s="104">
        <f t="shared" si="19"/>
        <v>0</v>
      </c>
      <c r="BE237" s="104">
        <f>'Proforma - SITE 8'!BC24</f>
        <v>0</v>
      </c>
      <c r="BF237" s="104">
        <f>'Proforma - SITE 8'!BD24</f>
        <v>0</v>
      </c>
      <c r="BG237" s="104">
        <f>'Proforma - SITE 8'!BE24</f>
        <v>0</v>
      </c>
      <c r="BH237" s="104">
        <f>'Proforma - SITE 8'!BF24</f>
        <v>0</v>
      </c>
      <c r="BI237" s="104">
        <f>'Proforma - SITE 8'!BG24</f>
        <v>0</v>
      </c>
      <c r="BJ237" s="104">
        <f t="shared" si="20"/>
        <v>0</v>
      </c>
      <c r="BK237" s="104">
        <f>'Proforma - SITE 8'!BH24</f>
        <v>0</v>
      </c>
      <c r="BL237" s="104">
        <f>'Proforma - SITE 8'!BI24</f>
        <v>0</v>
      </c>
      <c r="BM237" s="104">
        <f t="shared" si="21"/>
        <v>0</v>
      </c>
      <c r="BN237" s="104">
        <f>'Proforma - SITE 8'!BJ24</f>
        <v>0</v>
      </c>
      <c r="BO237" s="104">
        <f>'Proforma - SITE 8'!BK24</f>
        <v>0</v>
      </c>
      <c r="BP237" s="104">
        <f>'Proforma - SITE 8'!BL24</f>
        <v>0</v>
      </c>
      <c r="BQ237" s="104">
        <f>'Proforma - SITE 8'!BM24</f>
        <v>0</v>
      </c>
      <c r="BR237" s="104">
        <f>'Proforma - SITE 8'!BN24</f>
        <v>0</v>
      </c>
      <c r="BS237" s="104">
        <f t="shared" si="22"/>
        <v>0</v>
      </c>
      <c r="BT237" s="104">
        <f t="shared" si="23"/>
        <v>0</v>
      </c>
    </row>
    <row r="238" spans="1:72" x14ac:dyDescent="0.25">
      <c r="A238" s="102" t="str">
        <f>'Proforma - SITE 8'!A25</f>
        <v/>
      </c>
      <c r="B238" s="102" t="str">
        <f>'Proforma - SITE 8'!B25</f>
        <v/>
      </c>
      <c r="C238" s="103" t="str">
        <f>'Proforma - SITE 8'!C25</f>
        <v/>
      </c>
      <c r="D238" s="105">
        <f>'Proforma - SITE 8'!D25</f>
        <v>0</v>
      </c>
      <c r="E238" s="105">
        <f>'Proforma - SITE 8'!E25</f>
        <v>0</v>
      </c>
      <c r="F238" s="105">
        <f>'Proforma - SITE 8'!F25</f>
        <v>0</v>
      </c>
      <c r="G238" s="105">
        <f>'Proforma - SITE 8'!G25</f>
        <v>0</v>
      </c>
      <c r="H238" s="105">
        <f>'Proforma - SITE 8'!H25</f>
        <v>0</v>
      </c>
      <c r="I238" s="104">
        <f>'Proforma - SITE 8'!I25</f>
        <v>0</v>
      </c>
      <c r="J238" s="104">
        <f>'Proforma - SITE 8'!J25</f>
        <v>0</v>
      </c>
      <c r="K238" s="104">
        <f>'Proforma - SITE 8'!K25</f>
        <v>0</v>
      </c>
      <c r="L238" s="104">
        <f>'Proforma - SITE 8'!L25</f>
        <v>0</v>
      </c>
      <c r="M238" s="104">
        <f>'Proforma - SITE 8'!M25</f>
        <v>0</v>
      </c>
      <c r="N238" s="104">
        <f>'Proforma - SITE 8'!N25</f>
        <v>0</v>
      </c>
      <c r="O238" s="104">
        <f>'Proforma - SITE 8'!O25</f>
        <v>0</v>
      </c>
      <c r="P238" s="104">
        <f>'Proforma - SITE 8'!P25</f>
        <v>0</v>
      </c>
      <c r="Q238" s="104">
        <f>'Proforma - SITE 8'!Q25</f>
        <v>0</v>
      </c>
      <c r="R238" s="104">
        <f>'Proforma - SITE 8'!R25</f>
        <v>0</v>
      </c>
      <c r="S238" s="104">
        <f>'Proforma - SITE 8'!S25</f>
        <v>0</v>
      </c>
      <c r="T238" s="104">
        <f>'Proforma - SITE 8'!T25</f>
        <v>0</v>
      </c>
      <c r="U238" s="104">
        <f>'Proforma - SITE 8'!U25</f>
        <v>0</v>
      </c>
      <c r="V238" s="104">
        <f>'Proforma - SITE 8'!V25</f>
        <v>0</v>
      </c>
      <c r="W238" s="104">
        <f>'Proforma - SITE 8'!W25</f>
        <v>0</v>
      </c>
      <c r="X238" s="104">
        <f>'Proforma - SITE 8'!X25</f>
        <v>0</v>
      </c>
      <c r="Y238" s="104">
        <f>'Proforma - SITE 8'!Y25</f>
        <v>0</v>
      </c>
      <c r="Z238" s="104">
        <f>'Proforma - SITE 8'!Z25</f>
        <v>0</v>
      </c>
      <c r="AA238" s="104">
        <f>'Proforma - SITE 8'!AA25</f>
        <v>0</v>
      </c>
      <c r="AB238" s="104">
        <f t="shared" si="18"/>
        <v>0</v>
      </c>
      <c r="AC238" s="104">
        <f>'Proforma - SITE 8'!AB25</f>
        <v>0</v>
      </c>
      <c r="AD238" s="104">
        <f>'Proforma - SITE 8'!AC25</f>
        <v>0</v>
      </c>
      <c r="AE238" s="104">
        <f>'Proforma - SITE 8'!AD25</f>
        <v>0</v>
      </c>
      <c r="AF238" s="104">
        <f>'Proforma - SITE 8'!AE25</f>
        <v>0</v>
      </c>
      <c r="AG238" s="104">
        <f>'Proforma - SITE 8'!AF25</f>
        <v>0</v>
      </c>
      <c r="AH238" s="104">
        <f>'Proforma - SITE 8'!AG25</f>
        <v>0</v>
      </c>
      <c r="AI238" s="104">
        <f>'Proforma - SITE 8'!AH25</f>
        <v>0</v>
      </c>
      <c r="AJ238" s="104">
        <f>'Proforma - SITE 8'!AI25</f>
        <v>0</v>
      </c>
      <c r="AK238" s="104">
        <f>'Proforma - SITE 8'!AJ25</f>
        <v>0</v>
      </c>
      <c r="AL238" s="104">
        <f>'Proforma - SITE 8'!AK25</f>
        <v>0</v>
      </c>
      <c r="AM238" s="104">
        <f>'Proforma - SITE 8'!AL25</f>
        <v>0</v>
      </c>
      <c r="AN238" s="104">
        <f>'Proforma - SITE 8'!AM25</f>
        <v>0</v>
      </c>
      <c r="AO238" s="104">
        <f>'Proforma - SITE 8'!AN25</f>
        <v>0</v>
      </c>
      <c r="AP238" s="104">
        <f>'Proforma - SITE 8'!AO25</f>
        <v>0</v>
      </c>
      <c r="AQ238" s="104">
        <f>'Proforma - SITE 8'!AP25</f>
        <v>0</v>
      </c>
      <c r="AR238" s="104">
        <f>'Proforma - SITE 8'!AQ25</f>
        <v>0</v>
      </c>
      <c r="AS238" s="104">
        <f>'Proforma - SITE 8'!AR25</f>
        <v>0</v>
      </c>
      <c r="AT238" s="104">
        <f>'Proforma - SITE 8'!AS25</f>
        <v>0</v>
      </c>
      <c r="AU238" s="104">
        <f>'Proforma - SITE 8'!AT25</f>
        <v>0</v>
      </c>
      <c r="AV238" s="104">
        <f>'Proforma - SITE 8'!AU25</f>
        <v>0</v>
      </c>
      <c r="AW238" s="104">
        <f>'Proforma - SITE 8'!AV25</f>
        <v>0</v>
      </c>
      <c r="AX238" s="104">
        <f>'Proforma - SITE 8'!AW25</f>
        <v>0</v>
      </c>
      <c r="AY238" s="104">
        <f>'Proforma - SITE 8'!AX25</f>
        <v>0</v>
      </c>
      <c r="AZ238" s="104">
        <f>'Proforma - SITE 8'!AY25</f>
        <v>0</v>
      </c>
      <c r="BA238" s="104">
        <f>'Proforma - SITE 8'!AZ25</f>
        <v>0</v>
      </c>
      <c r="BB238" s="104">
        <f>'Proforma - SITE 8'!BA25</f>
        <v>0</v>
      </c>
      <c r="BC238" s="104">
        <f>'Proforma - SITE 8'!BB25</f>
        <v>0</v>
      </c>
      <c r="BD238" s="104">
        <f t="shared" si="19"/>
        <v>0</v>
      </c>
      <c r="BE238" s="104">
        <f>'Proforma - SITE 8'!BC25</f>
        <v>0</v>
      </c>
      <c r="BF238" s="104">
        <f>'Proforma - SITE 8'!BD25</f>
        <v>0</v>
      </c>
      <c r="BG238" s="104">
        <f>'Proforma - SITE 8'!BE25</f>
        <v>0</v>
      </c>
      <c r="BH238" s="104">
        <f>'Proforma - SITE 8'!BF25</f>
        <v>0</v>
      </c>
      <c r="BI238" s="104">
        <f>'Proforma - SITE 8'!BG25</f>
        <v>0</v>
      </c>
      <c r="BJ238" s="104">
        <f t="shared" si="20"/>
        <v>0</v>
      </c>
      <c r="BK238" s="104">
        <f>'Proforma - SITE 8'!BH25</f>
        <v>0</v>
      </c>
      <c r="BL238" s="104">
        <f>'Proforma - SITE 8'!BI25</f>
        <v>0</v>
      </c>
      <c r="BM238" s="104">
        <f t="shared" si="21"/>
        <v>0</v>
      </c>
      <c r="BN238" s="104">
        <f>'Proforma - SITE 8'!BJ25</f>
        <v>0</v>
      </c>
      <c r="BO238" s="104">
        <f>'Proforma - SITE 8'!BK25</f>
        <v>0</v>
      </c>
      <c r="BP238" s="104">
        <f>'Proforma - SITE 8'!BL25</f>
        <v>0</v>
      </c>
      <c r="BQ238" s="104">
        <f>'Proforma - SITE 8'!BM25</f>
        <v>0</v>
      </c>
      <c r="BR238" s="104">
        <f>'Proforma - SITE 8'!BN25</f>
        <v>0</v>
      </c>
      <c r="BS238" s="104">
        <f t="shared" si="22"/>
        <v>0</v>
      </c>
      <c r="BT238" s="104">
        <f t="shared" si="23"/>
        <v>0</v>
      </c>
    </row>
    <row r="239" spans="1:72" x14ac:dyDescent="0.25">
      <c r="A239" s="102" t="str">
        <f>'Proforma - SITE 8'!A26</f>
        <v/>
      </c>
      <c r="B239" s="102" t="str">
        <f>'Proforma - SITE 8'!B26</f>
        <v/>
      </c>
      <c r="C239" s="103" t="str">
        <f>'Proforma - SITE 8'!C26</f>
        <v/>
      </c>
      <c r="D239" s="105">
        <f>'Proforma - SITE 8'!D26</f>
        <v>0</v>
      </c>
      <c r="E239" s="105">
        <f>'Proforma - SITE 8'!E26</f>
        <v>0</v>
      </c>
      <c r="F239" s="105">
        <f>'Proforma - SITE 8'!F26</f>
        <v>0</v>
      </c>
      <c r="G239" s="105">
        <f>'Proforma - SITE 8'!G26</f>
        <v>0</v>
      </c>
      <c r="H239" s="105">
        <f>'Proforma - SITE 8'!H26</f>
        <v>0</v>
      </c>
      <c r="I239" s="104">
        <f>'Proforma - SITE 8'!I26</f>
        <v>0</v>
      </c>
      <c r="J239" s="104">
        <f>'Proforma - SITE 8'!J26</f>
        <v>0</v>
      </c>
      <c r="K239" s="104">
        <f>'Proforma - SITE 8'!K26</f>
        <v>0</v>
      </c>
      <c r="L239" s="104">
        <f>'Proforma - SITE 8'!L26</f>
        <v>0</v>
      </c>
      <c r="M239" s="104">
        <f>'Proforma - SITE 8'!M26</f>
        <v>0</v>
      </c>
      <c r="N239" s="104">
        <f>'Proforma - SITE 8'!N26</f>
        <v>0</v>
      </c>
      <c r="O239" s="104">
        <f>'Proforma - SITE 8'!O26</f>
        <v>0</v>
      </c>
      <c r="P239" s="104">
        <f>'Proforma - SITE 8'!P26</f>
        <v>0</v>
      </c>
      <c r="Q239" s="104">
        <f>'Proforma - SITE 8'!Q26</f>
        <v>0</v>
      </c>
      <c r="R239" s="104">
        <f>'Proforma - SITE 8'!R26</f>
        <v>0</v>
      </c>
      <c r="S239" s="104">
        <f>'Proforma - SITE 8'!S26</f>
        <v>0</v>
      </c>
      <c r="T239" s="104">
        <f>'Proforma - SITE 8'!T26</f>
        <v>0</v>
      </c>
      <c r="U239" s="104">
        <f>'Proforma - SITE 8'!U26</f>
        <v>0</v>
      </c>
      <c r="V239" s="104">
        <f>'Proforma - SITE 8'!V26</f>
        <v>0</v>
      </c>
      <c r="W239" s="104">
        <f>'Proforma - SITE 8'!W26</f>
        <v>0</v>
      </c>
      <c r="X239" s="104">
        <f>'Proforma - SITE 8'!X26</f>
        <v>0</v>
      </c>
      <c r="Y239" s="104">
        <f>'Proforma - SITE 8'!Y26</f>
        <v>0</v>
      </c>
      <c r="Z239" s="104">
        <f>'Proforma - SITE 8'!Z26</f>
        <v>0</v>
      </c>
      <c r="AA239" s="104">
        <f>'Proforma - SITE 8'!AA26</f>
        <v>0</v>
      </c>
      <c r="AB239" s="104">
        <f t="shared" si="18"/>
        <v>0</v>
      </c>
      <c r="AC239" s="104">
        <f>'Proforma - SITE 8'!AB26</f>
        <v>0</v>
      </c>
      <c r="AD239" s="104">
        <f>'Proforma - SITE 8'!AC26</f>
        <v>0</v>
      </c>
      <c r="AE239" s="104">
        <f>'Proforma - SITE 8'!AD26</f>
        <v>0</v>
      </c>
      <c r="AF239" s="104">
        <f>'Proforma - SITE 8'!AE26</f>
        <v>0</v>
      </c>
      <c r="AG239" s="104">
        <f>'Proforma - SITE 8'!AF26</f>
        <v>0</v>
      </c>
      <c r="AH239" s="104">
        <f>'Proforma - SITE 8'!AG26</f>
        <v>0</v>
      </c>
      <c r="AI239" s="104">
        <f>'Proforma - SITE 8'!AH26</f>
        <v>0</v>
      </c>
      <c r="AJ239" s="104">
        <f>'Proforma - SITE 8'!AI26</f>
        <v>0</v>
      </c>
      <c r="AK239" s="104">
        <f>'Proforma - SITE 8'!AJ26</f>
        <v>0</v>
      </c>
      <c r="AL239" s="104">
        <f>'Proforma - SITE 8'!AK26</f>
        <v>0</v>
      </c>
      <c r="AM239" s="104">
        <f>'Proforma - SITE 8'!AL26</f>
        <v>0</v>
      </c>
      <c r="AN239" s="104">
        <f>'Proforma - SITE 8'!AM26</f>
        <v>0</v>
      </c>
      <c r="AO239" s="104">
        <f>'Proforma - SITE 8'!AN26</f>
        <v>0</v>
      </c>
      <c r="AP239" s="104">
        <f>'Proforma - SITE 8'!AO26</f>
        <v>0</v>
      </c>
      <c r="AQ239" s="104">
        <f>'Proforma - SITE 8'!AP26</f>
        <v>0</v>
      </c>
      <c r="AR239" s="104">
        <f>'Proforma - SITE 8'!AQ26</f>
        <v>0</v>
      </c>
      <c r="AS239" s="104">
        <f>'Proforma - SITE 8'!AR26</f>
        <v>0</v>
      </c>
      <c r="AT239" s="104">
        <f>'Proforma - SITE 8'!AS26</f>
        <v>0</v>
      </c>
      <c r="AU239" s="104">
        <f>'Proforma - SITE 8'!AT26</f>
        <v>0</v>
      </c>
      <c r="AV239" s="104">
        <f>'Proforma - SITE 8'!AU26</f>
        <v>0</v>
      </c>
      <c r="AW239" s="104">
        <f>'Proforma - SITE 8'!AV26</f>
        <v>0</v>
      </c>
      <c r="AX239" s="104">
        <f>'Proforma - SITE 8'!AW26</f>
        <v>0</v>
      </c>
      <c r="AY239" s="104">
        <f>'Proforma - SITE 8'!AX26</f>
        <v>0</v>
      </c>
      <c r="AZ239" s="104">
        <f>'Proforma - SITE 8'!AY26</f>
        <v>0</v>
      </c>
      <c r="BA239" s="104">
        <f>'Proforma - SITE 8'!AZ26</f>
        <v>0</v>
      </c>
      <c r="BB239" s="104">
        <f>'Proforma - SITE 8'!BA26</f>
        <v>0</v>
      </c>
      <c r="BC239" s="104">
        <f>'Proforma - SITE 8'!BB26</f>
        <v>0</v>
      </c>
      <c r="BD239" s="104">
        <f t="shared" si="19"/>
        <v>0</v>
      </c>
      <c r="BE239" s="104">
        <f>'Proforma - SITE 8'!BC26</f>
        <v>0</v>
      </c>
      <c r="BF239" s="104">
        <f>'Proforma - SITE 8'!BD26</f>
        <v>0</v>
      </c>
      <c r="BG239" s="104">
        <f>'Proforma - SITE 8'!BE26</f>
        <v>0</v>
      </c>
      <c r="BH239" s="104">
        <f>'Proforma - SITE 8'!BF26</f>
        <v>0</v>
      </c>
      <c r="BI239" s="104">
        <f>'Proforma - SITE 8'!BG26</f>
        <v>0</v>
      </c>
      <c r="BJ239" s="104">
        <f t="shared" si="20"/>
        <v>0</v>
      </c>
      <c r="BK239" s="104">
        <f>'Proforma - SITE 8'!BH26</f>
        <v>0</v>
      </c>
      <c r="BL239" s="104">
        <f>'Proforma - SITE 8'!BI26</f>
        <v>0</v>
      </c>
      <c r="BM239" s="104">
        <f t="shared" si="21"/>
        <v>0</v>
      </c>
      <c r="BN239" s="104">
        <f>'Proforma - SITE 8'!BJ26</f>
        <v>0</v>
      </c>
      <c r="BO239" s="104">
        <f>'Proforma - SITE 8'!BK26</f>
        <v>0</v>
      </c>
      <c r="BP239" s="104">
        <f>'Proforma - SITE 8'!BL26</f>
        <v>0</v>
      </c>
      <c r="BQ239" s="104">
        <f>'Proforma - SITE 8'!BM26</f>
        <v>0</v>
      </c>
      <c r="BR239" s="104">
        <f>'Proforma - SITE 8'!BN26</f>
        <v>0</v>
      </c>
      <c r="BS239" s="104">
        <f t="shared" si="22"/>
        <v>0</v>
      </c>
      <c r="BT239" s="104">
        <f t="shared" si="23"/>
        <v>0</v>
      </c>
    </row>
    <row r="240" spans="1:72" x14ac:dyDescent="0.25">
      <c r="A240" s="102" t="str">
        <f>'Proforma - SITE 8'!A27</f>
        <v/>
      </c>
      <c r="B240" s="102" t="str">
        <f>'Proforma - SITE 8'!B27</f>
        <v/>
      </c>
      <c r="C240" s="103" t="str">
        <f>'Proforma - SITE 8'!C27</f>
        <v/>
      </c>
      <c r="D240" s="105">
        <f>'Proforma - SITE 8'!D27</f>
        <v>0</v>
      </c>
      <c r="E240" s="105">
        <f>'Proforma - SITE 8'!E27</f>
        <v>0</v>
      </c>
      <c r="F240" s="105">
        <f>'Proforma - SITE 8'!F27</f>
        <v>0</v>
      </c>
      <c r="G240" s="105">
        <f>'Proforma - SITE 8'!G27</f>
        <v>0</v>
      </c>
      <c r="H240" s="105">
        <f>'Proforma - SITE 8'!H27</f>
        <v>0</v>
      </c>
      <c r="I240" s="104">
        <f>'Proforma - SITE 8'!I27</f>
        <v>0</v>
      </c>
      <c r="J240" s="104">
        <f>'Proforma - SITE 8'!J27</f>
        <v>0</v>
      </c>
      <c r="K240" s="104">
        <f>'Proforma - SITE 8'!K27</f>
        <v>0</v>
      </c>
      <c r="L240" s="104">
        <f>'Proforma - SITE 8'!L27</f>
        <v>0</v>
      </c>
      <c r="M240" s="104">
        <f>'Proforma - SITE 8'!M27</f>
        <v>0</v>
      </c>
      <c r="N240" s="104">
        <f>'Proforma - SITE 8'!N27</f>
        <v>0</v>
      </c>
      <c r="O240" s="104">
        <f>'Proforma - SITE 8'!O27</f>
        <v>0</v>
      </c>
      <c r="P240" s="104">
        <f>'Proforma - SITE 8'!P27</f>
        <v>0</v>
      </c>
      <c r="Q240" s="104">
        <f>'Proforma - SITE 8'!Q27</f>
        <v>0</v>
      </c>
      <c r="R240" s="104">
        <f>'Proforma - SITE 8'!R27</f>
        <v>0</v>
      </c>
      <c r="S240" s="104">
        <f>'Proforma - SITE 8'!S27</f>
        <v>0</v>
      </c>
      <c r="T240" s="104">
        <f>'Proforma - SITE 8'!T27</f>
        <v>0</v>
      </c>
      <c r="U240" s="104">
        <f>'Proforma - SITE 8'!U27</f>
        <v>0</v>
      </c>
      <c r="V240" s="104">
        <f>'Proforma - SITE 8'!V27</f>
        <v>0</v>
      </c>
      <c r="W240" s="104">
        <f>'Proforma - SITE 8'!W27</f>
        <v>0</v>
      </c>
      <c r="X240" s="104">
        <f>'Proforma - SITE 8'!X27</f>
        <v>0</v>
      </c>
      <c r="Y240" s="104">
        <f>'Proforma - SITE 8'!Y27</f>
        <v>0</v>
      </c>
      <c r="Z240" s="104">
        <f>'Proforma - SITE 8'!Z27</f>
        <v>0</v>
      </c>
      <c r="AA240" s="104">
        <f>'Proforma - SITE 8'!AA27</f>
        <v>0</v>
      </c>
      <c r="AB240" s="104">
        <f t="shared" si="18"/>
        <v>0</v>
      </c>
      <c r="AC240" s="104">
        <f>'Proforma - SITE 8'!AB27</f>
        <v>0</v>
      </c>
      <c r="AD240" s="104">
        <f>'Proforma - SITE 8'!AC27</f>
        <v>0</v>
      </c>
      <c r="AE240" s="104">
        <f>'Proforma - SITE 8'!AD27</f>
        <v>0</v>
      </c>
      <c r="AF240" s="104">
        <f>'Proforma - SITE 8'!AE27</f>
        <v>0</v>
      </c>
      <c r="AG240" s="104">
        <f>'Proforma - SITE 8'!AF27</f>
        <v>0</v>
      </c>
      <c r="AH240" s="104">
        <f>'Proforma - SITE 8'!AG27</f>
        <v>0</v>
      </c>
      <c r="AI240" s="104">
        <f>'Proforma - SITE 8'!AH27</f>
        <v>0</v>
      </c>
      <c r="AJ240" s="104">
        <f>'Proforma - SITE 8'!AI27</f>
        <v>0</v>
      </c>
      <c r="AK240" s="104">
        <f>'Proforma - SITE 8'!AJ27</f>
        <v>0</v>
      </c>
      <c r="AL240" s="104">
        <f>'Proforma - SITE 8'!AK27</f>
        <v>0</v>
      </c>
      <c r="AM240" s="104">
        <f>'Proforma - SITE 8'!AL27</f>
        <v>0</v>
      </c>
      <c r="AN240" s="104">
        <f>'Proforma - SITE 8'!AM27</f>
        <v>0</v>
      </c>
      <c r="AO240" s="104">
        <f>'Proforma - SITE 8'!AN27</f>
        <v>0</v>
      </c>
      <c r="AP240" s="104">
        <f>'Proforma - SITE 8'!AO27</f>
        <v>0</v>
      </c>
      <c r="AQ240" s="104">
        <f>'Proforma - SITE 8'!AP27</f>
        <v>0</v>
      </c>
      <c r="AR240" s="104">
        <f>'Proforma - SITE 8'!AQ27</f>
        <v>0</v>
      </c>
      <c r="AS240" s="104">
        <f>'Proforma - SITE 8'!AR27</f>
        <v>0</v>
      </c>
      <c r="AT240" s="104">
        <f>'Proforma - SITE 8'!AS27</f>
        <v>0</v>
      </c>
      <c r="AU240" s="104">
        <f>'Proforma - SITE 8'!AT27</f>
        <v>0</v>
      </c>
      <c r="AV240" s="104">
        <f>'Proforma - SITE 8'!AU27</f>
        <v>0</v>
      </c>
      <c r="AW240" s="104">
        <f>'Proforma - SITE 8'!AV27</f>
        <v>0</v>
      </c>
      <c r="AX240" s="104">
        <f>'Proforma - SITE 8'!AW27</f>
        <v>0</v>
      </c>
      <c r="AY240" s="104">
        <f>'Proforma - SITE 8'!AX27</f>
        <v>0</v>
      </c>
      <c r="AZ240" s="104">
        <f>'Proforma - SITE 8'!AY27</f>
        <v>0</v>
      </c>
      <c r="BA240" s="104">
        <f>'Proforma - SITE 8'!AZ27</f>
        <v>0</v>
      </c>
      <c r="BB240" s="104">
        <f>'Proforma - SITE 8'!BA27</f>
        <v>0</v>
      </c>
      <c r="BC240" s="104">
        <f>'Proforma - SITE 8'!BB27</f>
        <v>0</v>
      </c>
      <c r="BD240" s="104">
        <f t="shared" si="19"/>
        <v>0</v>
      </c>
      <c r="BE240" s="104">
        <f>'Proforma - SITE 8'!BC27</f>
        <v>0</v>
      </c>
      <c r="BF240" s="104">
        <f>'Proforma - SITE 8'!BD27</f>
        <v>0</v>
      </c>
      <c r="BG240" s="104">
        <f>'Proforma - SITE 8'!BE27</f>
        <v>0</v>
      </c>
      <c r="BH240" s="104">
        <f>'Proforma - SITE 8'!BF27</f>
        <v>0</v>
      </c>
      <c r="BI240" s="104">
        <f>'Proforma - SITE 8'!BG27</f>
        <v>0</v>
      </c>
      <c r="BJ240" s="104">
        <f t="shared" si="20"/>
        <v>0</v>
      </c>
      <c r="BK240" s="104">
        <f>'Proforma - SITE 8'!BH27</f>
        <v>0</v>
      </c>
      <c r="BL240" s="104">
        <f>'Proforma - SITE 8'!BI27</f>
        <v>0</v>
      </c>
      <c r="BM240" s="104">
        <f t="shared" si="21"/>
        <v>0</v>
      </c>
      <c r="BN240" s="104">
        <f>'Proforma - SITE 8'!BJ27</f>
        <v>0</v>
      </c>
      <c r="BO240" s="104">
        <f>'Proforma - SITE 8'!BK27</f>
        <v>0</v>
      </c>
      <c r="BP240" s="104">
        <f>'Proforma - SITE 8'!BL27</f>
        <v>0</v>
      </c>
      <c r="BQ240" s="104">
        <f>'Proforma - SITE 8'!BM27</f>
        <v>0</v>
      </c>
      <c r="BR240" s="104">
        <f>'Proforma - SITE 8'!BN27</f>
        <v>0</v>
      </c>
      <c r="BS240" s="104">
        <f t="shared" si="22"/>
        <v>0</v>
      </c>
      <c r="BT240" s="104">
        <f t="shared" si="23"/>
        <v>0</v>
      </c>
    </row>
    <row r="241" spans="1:72" x14ac:dyDescent="0.25">
      <c r="A241" s="102" t="str">
        <f>'Proforma - SITE 8'!A28</f>
        <v/>
      </c>
      <c r="B241" s="102" t="str">
        <f>'Proforma - SITE 8'!B28</f>
        <v/>
      </c>
      <c r="C241" s="103" t="str">
        <f>'Proforma - SITE 8'!C28</f>
        <v/>
      </c>
      <c r="D241" s="105">
        <f>'Proforma - SITE 8'!D28</f>
        <v>0</v>
      </c>
      <c r="E241" s="105">
        <f>'Proforma - SITE 8'!E28</f>
        <v>0</v>
      </c>
      <c r="F241" s="105">
        <f>'Proforma - SITE 8'!F28</f>
        <v>0</v>
      </c>
      <c r="G241" s="105">
        <f>'Proforma - SITE 8'!G28</f>
        <v>0</v>
      </c>
      <c r="H241" s="105">
        <f>'Proforma - SITE 8'!H28</f>
        <v>0</v>
      </c>
      <c r="I241" s="104">
        <f>'Proforma - SITE 8'!I28</f>
        <v>0</v>
      </c>
      <c r="J241" s="104">
        <f>'Proforma - SITE 8'!J28</f>
        <v>0</v>
      </c>
      <c r="K241" s="104">
        <f>'Proforma - SITE 8'!K28</f>
        <v>0</v>
      </c>
      <c r="L241" s="104">
        <f>'Proforma - SITE 8'!L28</f>
        <v>0</v>
      </c>
      <c r="M241" s="104">
        <f>'Proforma - SITE 8'!M28</f>
        <v>0</v>
      </c>
      <c r="N241" s="104">
        <f>'Proforma - SITE 8'!N28</f>
        <v>0</v>
      </c>
      <c r="O241" s="104">
        <f>'Proforma - SITE 8'!O28</f>
        <v>0</v>
      </c>
      <c r="P241" s="104">
        <f>'Proforma - SITE 8'!P28</f>
        <v>0</v>
      </c>
      <c r="Q241" s="104">
        <f>'Proforma - SITE 8'!Q28</f>
        <v>0</v>
      </c>
      <c r="R241" s="104">
        <f>'Proforma - SITE 8'!R28</f>
        <v>0</v>
      </c>
      <c r="S241" s="104">
        <f>'Proforma - SITE 8'!S28</f>
        <v>0</v>
      </c>
      <c r="T241" s="104">
        <f>'Proforma - SITE 8'!T28</f>
        <v>0</v>
      </c>
      <c r="U241" s="104">
        <f>'Proforma - SITE 8'!U28</f>
        <v>0</v>
      </c>
      <c r="V241" s="104">
        <f>'Proforma - SITE 8'!V28</f>
        <v>0</v>
      </c>
      <c r="W241" s="104">
        <f>'Proforma - SITE 8'!W28</f>
        <v>0</v>
      </c>
      <c r="X241" s="104">
        <f>'Proforma - SITE 8'!X28</f>
        <v>0</v>
      </c>
      <c r="Y241" s="104">
        <f>'Proforma - SITE 8'!Y28</f>
        <v>0</v>
      </c>
      <c r="Z241" s="104">
        <f>'Proforma - SITE 8'!Z28</f>
        <v>0</v>
      </c>
      <c r="AA241" s="104">
        <f>'Proforma - SITE 8'!AA28</f>
        <v>0</v>
      </c>
      <c r="AB241" s="104">
        <f t="shared" si="18"/>
        <v>0</v>
      </c>
      <c r="AC241" s="104">
        <f>'Proforma - SITE 8'!AB28</f>
        <v>0</v>
      </c>
      <c r="AD241" s="104">
        <f>'Proforma - SITE 8'!AC28</f>
        <v>0</v>
      </c>
      <c r="AE241" s="104">
        <f>'Proforma - SITE 8'!AD28</f>
        <v>0</v>
      </c>
      <c r="AF241" s="104">
        <f>'Proforma - SITE 8'!AE28</f>
        <v>0</v>
      </c>
      <c r="AG241" s="104">
        <f>'Proforma - SITE 8'!AF28</f>
        <v>0</v>
      </c>
      <c r="AH241" s="104">
        <f>'Proforma - SITE 8'!AG28</f>
        <v>0</v>
      </c>
      <c r="AI241" s="104">
        <f>'Proforma - SITE 8'!AH28</f>
        <v>0</v>
      </c>
      <c r="AJ241" s="104">
        <f>'Proforma - SITE 8'!AI28</f>
        <v>0</v>
      </c>
      <c r="AK241" s="104">
        <f>'Proforma - SITE 8'!AJ28</f>
        <v>0</v>
      </c>
      <c r="AL241" s="104">
        <f>'Proforma - SITE 8'!AK28</f>
        <v>0</v>
      </c>
      <c r="AM241" s="104">
        <f>'Proforma - SITE 8'!AL28</f>
        <v>0</v>
      </c>
      <c r="AN241" s="104">
        <f>'Proforma - SITE 8'!AM28</f>
        <v>0</v>
      </c>
      <c r="AO241" s="104">
        <f>'Proforma - SITE 8'!AN28</f>
        <v>0</v>
      </c>
      <c r="AP241" s="104">
        <f>'Proforma - SITE 8'!AO28</f>
        <v>0</v>
      </c>
      <c r="AQ241" s="104">
        <f>'Proforma - SITE 8'!AP28</f>
        <v>0</v>
      </c>
      <c r="AR241" s="104">
        <f>'Proforma - SITE 8'!AQ28</f>
        <v>0</v>
      </c>
      <c r="AS241" s="104">
        <f>'Proforma - SITE 8'!AR28</f>
        <v>0</v>
      </c>
      <c r="AT241" s="104">
        <f>'Proforma - SITE 8'!AS28</f>
        <v>0</v>
      </c>
      <c r="AU241" s="104">
        <f>'Proforma - SITE 8'!AT28</f>
        <v>0</v>
      </c>
      <c r="AV241" s="104">
        <f>'Proforma - SITE 8'!AU28</f>
        <v>0</v>
      </c>
      <c r="AW241" s="104">
        <f>'Proforma - SITE 8'!AV28</f>
        <v>0</v>
      </c>
      <c r="AX241" s="104">
        <f>'Proforma - SITE 8'!AW28</f>
        <v>0</v>
      </c>
      <c r="AY241" s="104">
        <f>'Proforma - SITE 8'!AX28</f>
        <v>0</v>
      </c>
      <c r="AZ241" s="104">
        <f>'Proforma - SITE 8'!AY28</f>
        <v>0</v>
      </c>
      <c r="BA241" s="104">
        <f>'Proforma - SITE 8'!AZ28</f>
        <v>0</v>
      </c>
      <c r="BB241" s="104">
        <f>'Proforma - SITE 8'!BA28</f>
        <v>0</v>
      </c>
      <c r="BC241" s="104">
        <f>'Proforma - SITE 8'!BB28</f>
        <v>0</v>
      </c>
      <c r="BD241" s="104">
        <f t="shared" si="19"/>
        <v>0</v>
      </c>
      <c r="BE241" s="104">
        <f>'Proforma - SITE 8'!BC28</f>
        <v>0</v>
      </c>
      <c r="BF241" s="104">
        <f>'Proforma - SITE 8'!BD28</f>
        <v>0</v>
      </c>
      <c r="BG241" s="104">
        <f>'Proforma - SITE 8'!BE28</f>
        <v>0</v>
      </c>
      <c r="BH241" s="104">
        <f>'Proforma - SITE 8'!BF28</f>
        <v>0</v>
      </c>
      <c r="BI241" s="104">
        <f>'Proforma - SITE 8'!BG28</f>
        <v>0</v>
      </c>
      <c r="BJ241" s="104">
        <f t="shared" si="20"/>
        <v>0</v>
      </c>
      <c r="BK241" s="104">
        <f>'Proforma - SITE 8'!BH28</f>
        <v>0</v>
      </c>
      <c r="BL241" s="104">
        <f>'Proforma - SITE 8'!BI28</f>
        <v>0</v>
      </c>
      <c r="BM241" s="104">
        <f t="shared" si="21"/>
        <v>0</v>
      </c>
      <c r="BN241" s="104">
        <f>'Proforma - SITE 8'!BJ28</f>
        <v>0</v>
      </c>
      <c r="BO241" s="104">
        <f>'Proforma - SITE 8'!BK28</f>
        <v>0</v>
      </c>
      <c r="BP241" s="104">
        <f>'Proforma - SITE 8'!BL28</f>
        <v>0</v>
      </c>
      <c r="BQ241" s="104">
        <f>'Proforma - SITE 8'!BM28</f>
        <v>0</v>
      </c>
      <c r="BR241" s="104">
        <f>'Proforma - SITE 8'!BN28</f>
        <v>0</v>
      </c>
      <c r="BS241" s="104">
        <f t="shared" si="22"/>
        <v>0</v>
      </c>
      <c r="BT241" s="104">
        <f t="shared" si="23"/>
        <v>0</v>
      </c>
    </row>
    <row r="242" spans="1:72" x14ac:dyDescent="0.25">
      <c r="A242" s="102" t="str">
        <f>'Proforma - SITE 8'!A29</f>
        <v/>
      </c>
      <c r="B242" s="102" t="str">
        <f>'Proforma - SITE 8'!B29</f>
        <v/>
      </c>
      <c r="C242" s="103" t="str">
        <f>'Proforma - SITE 8'!C29</f>
        <v/>
      </c>
      <c r="D242" s="105">
        <f>'Proforma - SITE 8'!D29</f>
        <v>0</v>
      </c>
      <c r="E242" s="105">
        <f>'Proforma - SITE 8'!E29</f>
        <v>0</v>
      </c>
      <c r="F242" s="105">
        <f>'Proforma - SITE 8'!F29</f>
        <v>0</v>
      </c>
      <c r="G242" s="105">
        <f>'Proforma - SITE 8'!G29</f>
        <v>0</v>
      </c>
      <c r="H242" s="105">
        <f>'Proforma - SITE 8'!H29</f>
        <v>0</v>
      </c>
      <c r="I242" s="104">
        <f>'Proforma - SITE 8'!I29</f>
        <v>0</v>
      </c>
      <c r="J242" s="104">
        <f>'Proforma - SITE 8'!J29</f>
        <v>0</v>
      </c>
      <c r="K242" s="104">
        <f>'Proforma - SITE 8'!K29</f>
        <v>0</v>
      </c>
      <c r="L242" s="104">
        <f>'Proforma - SITE 8'!L29</f>
        <v>0</v>
      </c>
      <c r="M242" s="104">
        <f>'Proforma - SITE 8'!M29</f>
        <v>0</v>
      </c>
      <c r="N242" s="104">
        <f>'Proforma - SITE 8'!N29</f>
        <v>0</v>
      </c>
      <c r="O242" s="104">
        <f>'Proforma - SITE 8'!O29</f>
        <v>0</v>
      </c>
      <c r="P242" s="104">
        <f>'Proforma - SITE 8'!P29</f>
        <v>0</v>
      </c>
      <c r="Q242" s="104">
        <f>'Proforma - SITE 8'!Q29</f>
        <v>0</v>
      </c>
      <c r="R242" s="104">
        <f>'Proforma - SITE 8'!R29</f>
        <v>0</v>
      </c>
      <c r="S242" s="104">
        <f>'Proforma - SITE 8'!S29</f>
        <v>0</v>
      </c>
      <c r="T242" s="104">
        <f>'Proforma - SITE 8'!T29</f>
        <v>0</v>
      </c>
      <c r="U242" s="104">
        <f>'Proforma - SITE 8'!U29</f>
        <v>0</v>
      </c>
      <c r="V242" s="104">
        <f>'Proforma - SITE 8'!V29</f>
        <v>0</v>
      </c>
      <c r="W242" s="104">
        <f>'Proforma - SITE 8'!W29</f>
        <v>0</v>
      </c>
      <c r="X242" s="104">
        <f>'Proforma - SITE 8'!X29</f>
        <v>0</v>
      </c>
      <c r="Y242" s="104">
        <f>'Proforma - SITE 8'!Y29</f>
        <v>0</v>
      </c>
      <c r="Z242" s="104">
        <f>'Proforma - SITE 8'!Z29</f>
        <v>0</v>
      </c>
      <c r="AA242" s="104">
        <f>'Proforma - SITE 8'!AA29</f>
        <v>0</v>
      </c>
      <c r="AB242" s="104">
        <f t="shared" si="18"/>
        <v>0</v>
      </c>
      <c r="AC242" s="104">
        <f>'Proforma - SITE 8'!AB29</f>
        <v>0</v>
      </c>
      <c r="AD242" s="104">
        <f>'Proforma - SITE 8'!AC29</f>
        <v>0</v>
      </c>
      <c r="AE242" s="104">
        <f>'Proforma - SITE 8'!AD29</f>
        <v>0</v>
      </c>
      <c r="AF242" s="104">
        <f>'Proforma - SITE 8'!AE29</f>
        <v>0</v>
      </c>
      <c r="AG242" s="104">
        <f>'Proforma - SITE 8'!AF29</f>
        <v>0</v>
      </c>
      <c r="AH242" s="104">
        <f>'Proforma - SITE 8'!AG29</f>
        <v>0</v>
      </c>
      <c r="AI242" s="104">
        <f>'Proforma - SITE 8'!AH29</f>
        <v>0</v>
      </c>
      <c r="AJ242" s="104">
        <f>'Proforma - SITE 8'!AI29</f>
        <v>0</v>
      </c>
      <c r="AK242" s="104">
        <f>'Proforma - SITE 8'!AJ29</f>
        <v>0</v>
      </c>
      <c r="AL242" s="104">
        <f>'Proforma - SITE 8'!AK29</f>
        <v>0</v>
      </c>
      <c r="AM242" s="104">
        <f>'Proforma - SITE 8'!AL29</f>
        <v>0</v>
      </c>
      <c r="AN242" s="104">
        <f>'Proforma - SITE 8'!AM29</f>
        <v>0</v>
      </c>
      <c r="AO242" s="104">
        <f>'Proforma - SITE 8'!AN29</f>
        <v>0</v>
      </c>
      <c r="AP242" s="104">
        <f>'Proforma - SITE 8'!AO29</f>
        <v>0</v>
      </c>
      <c r="AQ242" s="104">
        <f>'Proforma - SITE 8'!AP29</f>
        <v>0</v>
      </c>
      <c r="AR242" s="104">
        <f>'Proforma - SITE 8'!AQ29</f>
        <v>0</v>
      </c>
      <c r="AS242" s="104">
        <f>'Proforma - SITE 8'!AR29</f>
        <v>0</v>
      </c>
      <c r="AT242" s="104">
        <f>'Proforma - SITE 8'!AS29</f>
        <v>0</v>
      </c>
      <c r="AU242" s="104">
        <f>'Proforma - SITE 8'!AT29</f>
        <v>0</v>
      </c>
      <c r="AV242" s="104">
        <f>'Proforma - SITE 8'!AU29</f>
        <v>0</v>
      </c>
      <c r="AW242" s="104">
        <f>'Proforma - SITE 8'!AV29</f>
        <v>0</v>
      </c>
      <c r="AX242" s="104">
        <f>'Proforma - SITE 8'!AW29</f>
        <v>0</v>
      </c>
      <c r="AY242" s="104">
        <f>'Proforma - SITE 8'!AX29</f>
        <v>0</v>
      </c>
      <c r="AZ242" s="104">
        <f>'Proforma - SITE 8'!AY29</f>
        <v>0</v>
      </c>
      <c r="BA242" s="104">
        <f>'Proforma - SITE 8'!AZ29</f>
        <v>0</v>
      </c>
      <c r="BB242" s="104">
        <f>'Proforma - SITE 8'!BA29</f>
        <v>0</v>
      </c>
      <c r="BC242" s="104">
        <f>'Proforma - SITE 8'!BB29</f>
        <v>0</v>
      </c>
      <c r="BD242" s="104">
        <f t="shared" si="19"/>
        <v>0</v>
      </c>
      <c r="BE242" s="104">
        <f>'Proforma - SITE 8'!BC29</f>
        <v>0</v>
      </c>
      <c r="BF242" s="104">
        <f>'Proforma - SITE 8'!BD29</f>
        <v>0</v>
      </c>
      <c r="BG242" s="104">
        <f>'Proforma - SITE 8'!BE29</f>
        <v>0</v>
      </c>
      <c r="BH242" s="104">
        <f>'Proforma - SITE 8'!BF29</f>
        <v>0</v>
      </c>
      <c r="BI242" s="104">
        <f>'Proforma - SITE 8'!BG29</f>
        <v>0</v>
      </c>
      <c r="BJ242" s="104">
        <f t="shared" si="20"/>
        <v>0</v>
      </c>
      <c r="BK242" s="104">
        <f>'Proforma - SITE 8'!BH29</f>
        <v>0</v>
      </c>
      <c r="BL242" s="104">
        <f>'Proforma - SITE 8'!BI29</f>
        <v>0</v>
      </c>
      <c r="BM242" s="104">
        <f t="shared" si="21"/>
        <v>0</v>
      </c>
      <c r="BN242" s="104">
        <f>'Proforma - SITE 8'!BJ29</f>
        <v>0</v>
      </c>
      <c r="BO242" s="104">
        <f>'Proforma - SITE 8'!BK29</f>
        <v>0</v>
      </c>
      <c r="BP242" s="104">
        <f>'Proforma - SITE 8'!BL29</f>
        <v>0</v>
      </c>
      <c r="BQ242" s="104">
        <f>'Proforma - SITE 8'!BM29</f>
        <v>0</v>
      </c>
      <c r="BR242" s="104">
        <f>'Proforma - SITE 8'!BN29</f>
        <v>0</v>
      </c>
      <c r="BS242" s="104">
        <f t="shared" si="22"/>
        <v>0</v>
      </c>
      <c r="BT242" s="104">
        <f t="shared" si="23"/>
        <v>0</v>
      </c>
    </row>
    <row r="243" spans="1:72" x14ac:dyDescent="0.25">
      <c r="A243" s="102" t="str">
        <f>'Proforma - SITE 8'!A30</f>
        <v/>
      </c>
      <c r="B243" s="102" t="str">
        <f>'Proforma - SITE 8'!B30</f>
        <v/>
      </c>
      <c r="C243" s="103" t="str">
        <f>'Proforma - SITE 8'!C30</f>
        <v/>
      </c>
      <c r="D243" s="105">
        <f>'Proforma - SITE 8'!D30</f>
        <v>0</v>
      </c>
      <c r="E243" s="105">
        <f>'Proforma - SITE 8'!E30</f>
        <v>0</v>
      </c>
      <c r="F243" s="105">
        <f>'Proforma - SITE 8'!F30</f>
        <v>0</v>
      </c>
      <c r="G243" s="105">
        <f>'Proforma - SITE 8'!G30</f>
        <v>0</v>
      </c>
      <c r="H243" s="105">
        <f>'Proforma - SITE 8'!H30</f>
        <v>0</v>
      </c>
      <c r="I243" s="104">
        <f>'Proforma - SITE 8'!I30</f>
        <v>0</v>
      </c>
      <c r="J243" s="104">
        <f>'Proforma - SITE 8'!J30</f>
        <v>0</v>
      </c>
      <c r="K243" s="104">
        <f>'Proforma - SITE 8'!K30</f>
        <v>0</v>
      </c>
      <c r="L243" s="104">
        <f>'Proforma - SITE 8'!L30</f>
        <v>0</v>
      </c>
      <c r="M243" s="104">
        <f>'Proforma - SITE 8'!M30</f>
        <v>0</v>
      </c>
      <c r="N243" s="104">
        <f>'Proforma - SITE 8'!N30</f>
        <v>0</v>
      </c>
      <c r="O243" s="104">
        <f>'Proforma - SITE 8'!O30</f>
        <v>0</v>
      </c>
      <c r="P243" s="104">
        <f>'Proforma - SITE 8'!P30</f>
        <v>0</v>
      </c>
      <c r="Q243" s="104">
        <f>'Proforma - SITE 8'!Q30</f>
        <v>0</v>
      </c>
      <c r="R243" s="104">
        <f>'Proforma - SITE 8'!R30</f>
        <v>0</v>
      </c>
      <c r="S243" s="104">
        <f>'Proforma - SITE 8'!S30</f>
        <v>0</v>
      </c>
      <c r="T243" s="104">
        <f>'Proforma - SITE 8'!T30</f>
        <v>0</v>
      </c>
      <c r="U243" s="104">
        <f>'Proforma - SITE 8'!U30</f>
        <v>0</v>
      </c>
      <c r="V243" s="104">
        <f>'Proforma - SITE 8'!V30</f>
        <v>0</v>
      </c>
      <c r="W243" s="104">
        <f>'Proforma - SITE 8'!W30</f>
        <v>0</v>
      </c>
      <c r="X243" s="104">
        <f>'Proforma - SITE 8'!X30</f>
        <v>0</v>
      </c>
      <c r="Y243" s="104">
        <f>'Proforma - SITE 8'!Y30</f>
        <v>0</v>
      </c>
      <c r="Z243" s="104">
        <f>'Proforma - SITE 8'!Z30</f>
        <v>0</v>
      </c>
      <c r="AA243" s="104">
        <f>'Proforma - SITE 8'!AA30</f>
        <v>0</v>
      </c>
      <c r="AB243" s="104">
        <f t="shared" si="18"/>
        <v>0</v>
      </c>
      <c r="AC243" s="104">
        <f>'Proforma - SITE 8'!AB30</f>
        <v>0</v>
      </c>
      <c r="AD243" s="104">
        <f>'Proforma - SITE 8'!AC30</f>
        <v>0</v>
      </c>
      <c r="AE243" s="104">
        <f>'Proforma - SITE 8'!AD30</f>
        <v>0</v>
      </c>
      <c r="AF243" s="104">
        <f>'Proforma - SITE 8'!AE30</f>
        <v>0</v>
      </c>
      <c r="AG243" s="104">
        <f>'Proforma - SITE 8'!AF30</f>
        <v>0</v>
      </c>
      <c r="AH243" s="104">
        <f>'Proforma - SITE 8'!AG30</f>
        <v>0</v>
      </c>
      <c r="AI243" s="104">
        <f>'Proforma - SITE 8'!AH30</f>
        <v>0</v>
      </c>
      <c r="AJ243" s="104">
        <f>'Proforma - SITE 8'!AI30</f>
        <v>0</v>
      </c>
      <c r="AK243" s="104">
        <f>'Proforma - SITE 8'!AJ30</f>
        <v>0</v>
      </c>
      <c r="AL243" s="104">
        <f>'Proforma - SITE 8'!AK30</f>
        <v>0</v>
      </c>
      <c r="AM243" s="104">
        <f>'Proforma - SITE 8'!AL30</f>
        <v>0</v>
      </c>
      <c r="AN243" s="104">
        <f>'Proforma - SITE 8'!AM30</f>
        <v>0</v>
      </c>
      <c r="AO243" s="104">
        <f>'Proforma - SITE 8'!AN30</f>
        <v>0</v>
      </c>
      <c r="AP243" s="104">
        <f>'Proforma - SITE 8'!AO30</f>
        <v>0</v>
      </c>
      <c r="AQ243" s="104">
        <f>'Proforma - SITE 8'!AP30</f>
        <v>0</v>
      </c>
      <c r="AR243" s="104">
        <f>'Proforma - SITE 8'!AQ30</f>
        <v>0</v>
      </c>
      <c r="AS243" s="104">
        <f>'Proforma - SITE 8'!AR30</f>
        <v>0</v>
      </c>
      <c r="AT243" s="104">
        <f>'Proforma - SITE 8'!AS30</f>
        <v>0</v>
      </c>
      <c r="AU243" s="104">
        <f>'Proforma - SITE 8'!AT30</f>
        <v>0</v>
      </c>
      <c r="AV243" s="104">
        <f>'Proforma - SITE 8'!AU30</f>
        <v>0</v>
      </c>
      <c r="AW243" s="104">
        <f>'Proforma - SITE 8'!AV30</f>
        <v>0</v>
      </c>
      <c r="AX243" s="104">
        <f>'Proforma - SITE 8'!AW30</f>
        <v>0</v>
      </c>
      <c r="AY243" s="104">
        <f>'Proforma - SITE 8'!AX30</f>
        <v>0</v>
      </c>
      <c r="AZ243" s="104">
        <f>'Proforma - SITE 8'!AY30</f>
        <v>0</v>
      </c>
      <c r="BA243" s="104">
        <f>'Proforma - SITE 8'!AZ30</f>
        <v>0</v>
      </c>
      <c r="BB243" s="104">
        <f>'Proforma - SITE 8'!BA30</f>
        <v>0</v>
      </c>
      <c r="BC243" s="104">
        <f>'Proforma - SITE 8'!BB30</f>
        <v>0</v>
      </c>
      <c r="BD243" s="104">
        <f t="shared" si="19"/>
        <v>0</v>
      </c>
      <c r="BE243" s="104">
        <f>'Proforma - SITE 8'!BC30</f>
        <v>0</v>
      </c>
      <c r="BF243" s="104">
        <f>'Proforma - SITE 8'!BD30</f>
        <v>0</v>
      </c>
      <c r="BG243" s="104">
        <f>'Proforma - SITE 8'!BE30</f>
        <v>0</v>
      </c>
      <c r="BH243" s="104">
        <f>'Proforma - SITE 8'!BF30</f>
        <v>0</v>
      </c>
      <c r="BI243" s="104">
        <f>'Proforma - SITE 8'!BG30</f>
        <v>0</v>
      </c>
      <c r="BJ243" s="104">
        <f t="shared" si="20"/>
        <v>0</v>
      </c>
      <c r="BK243" s="104">
        <f>'Proforma - SITE 8'!BH30</f>
        <v>0</v>
      </c>
      <c r="BL243" s="104">
        <f>'Proforma - SITE 8'!BI30</f>
        <v>0</v>
      </c>
      <c r="BM243" s="104">
        <f t="shared" si="21"/>
        <v>0</v>
      </c>
      <c r="BN243" s="104">
        <f>'Proforma - SITE 8'!BJ30</f>
        <v>0</v>
      </c>
      <c r="BO243" s="104">
        <f>'Proforma - SITE 8'!BK30</f>
        <v>0</v>
      </c>
      <c r="BP243" s="104">
        <f>'Proforma - SITE 8'!BL30</f>
        <v>0</v>
      </c>
      <c r="BQ243" s="104">
        <f>'Proforma - SITE 8'!BM30</f>
        <v>0</v>
      </c>
      <c r="BR243" s="104">
        <f>'Proforma - SITE 8'!BN30</f>
        <v>0</v>
      </c>
      <c r="BS243" s="104">
        <f t="shared" si="22"/>
        <v>0</v>
      </c>
      <c r="BT243" s="104">
        <f t="shared" si="23"/>
        <v>0</v>
      </c>
    </row>
    <row r="244" spans="1:72" x14ac:dyDescent="0.25">
      <c r="A244" s="102" t="str">
        <f>'Proforma - SITE 8'!A31</f>
        <v/>
      </c>
      <c r="B244" s="102" t="str">
        <f>'Proforma - SITE 8'!B31</f>
        <v/>
      </c>
      <c r="C244" s="103" t="str">
        <f>'Proforma - SITE 8'!C31</f>
        <v/>
      </c>
      <c r="D244" s="105">
        <f>'Proforma - SITE 8'!D31</f>
        <v>0</v>
      </c>
      <c r="E244" s="105">
        <f>'Proforma - SITE 8'!E31</f>
        <v>0</v>
      </c>
      <c r="F244" s="105">
        <f>'Proforma - SITE 8'!F31</f>
        <v>0</v>
      </c>
      <c r="G244" s="105">
        <f>'Proforma - SITE 8'!G31</f>
        <v>0</v>
      </c>
      <c r="H244" s="105">
        <f>'Proforma - SITE 8'!H31</f>
        <v>0</v>
      </c>
      <c r="I244" s="104">
        <f>'Proforma - SITE 8'!I31</f>
        <v>0</v>
      </c>
      <c r="J244" s="104">
        <f>'Proforma - SITE 8'!J31</f>
        <v>0</v>
      </c>
      <c r="K244" s="104">
        <f>'Proforma - SITE 8'!K31</f>
        <v>0</v>
      </c>
      <c r="L244" s="104">
        <f>'Proforma - SITE 8'!L31</f>
        <v>0</v>
      </c>
      <c r="M244" s="104">
        <f>'Proforma - SITE 8'!M31</f>
        <v>0</v>
      </c>
      <c r="N244" s="104">
        <f>'Proforma - SITE 8'!N31</f>
        <v>0</v>
      </c>
      <c r="O244" s="104">
        <f>'Proforma - SITE 8'!O31</f>
        <v>0</v>
      </c>
      <c r="P244" s="104">
        <f>'Proforma - SITE 8'!P31</f>
        <v>0</v>
      </c>
      <c r="Q244" s="104">
        <f>'Proforma - SITE 8'!Q31</f>
        <v>0</v>
      </c>
      <c r="R244" s="104">
        <f>'Proforma - SITE 8'!R31</f>
        <v>0</v>
      </c>
      <c r="S244" s="104">
        <f>'Proforma - SITE 8'!S31</f>
        <v>0</v>
      </c>
      <c r="T244" s="104">
        <f>'Proforma - SITE 8'!T31</f>
        <v>0</v>
      </c>
      <c r="U244" s="104">
        <f>'Proforma - SITE 8'!U31</f>
        <v>0</v>
      </c>
      <c r="V244" s="104">
        <f>'Proforma - SITE 8'!V31</f>
        <v>0</v>
      </c>
      <c r="W244" s="104">
        <f>'Proforma - SITE 8'!W31</f>
        <v>0</v>
      </c>
      <c r="X244" s="104">
        <f>'Proforma - SITE 8'!X31</f>
        <v>0</v>
      </c>
      <c r="Y244" s="104">
        <f>'Proforma - SITE 8'!Y31</f>
        <v>0</v>
      </c>
      <c r="Z244" s="104">
        <f>'Proforma - SITE 8'!Z31</f>
        <v>0</v>
      </c>
      <c r="AA244" s="104">
        <f>'Proforma - SITE 8'!AA31</f>
        <v>0</v>
      </c>
      <c r="AB244" s="104">
        <f t="shared" si="18"/>
        <v>0</v>
      </c>
      <c r="AC244" s="104">
        <f>'Proforma - SITE 8'!AB31</f>
        <v>0</v>
      </c>
      <c r="AD244" s="104">
        <f>'Proforma - SITE 8'!AC31</f>
        <v>0</v>
      </c>
      <c r="AE244" s="104">
        <f>'Proforma - SITE 8'!AD31</f>
        <v>0</v>
      </c>
      <c r="AF244" s="104">
        <f>'Proforma - SITE 8'!AE31</f>
        <v>0</v>
      </c>
      <c r="AG244" s="104">
        <f>'Proforma - SITE 8'!AF31</f>
        <v>0</v>
      </c>
      <c r="AH244" s="104">
        <f>'Proforma - SITE 8'!AG31</f>
        <v>0</v>
      </c>
      <c r="AI244" s="104">
        <f>'Proforma - SITE 8'!AH31</f>
        <v>0</v>
      </c>
      <c r="AJ244" s="104">
        <f>'Proforma - SITE 8'!AI31</f>
        <v>0</v>
      </c>
      <c r="AK244" s="104">
        <f>'Proforma - SITE 8'!AJ31</f>
        <v>0</v>
      </c>
      <c r="AL244" s="104">
        <f>'Proforma - SITE 8'!AK31</f>
        <v>0</v>
      </c>
      <c r="AM244" s="104">
        <f>'Proforma - SITE 8'!AL31</f>
        <v>0</v>
      </c>
      <c r="AN244" s="104">
        <f>'Proforma - SITE 8'!AM31</f>
        <v>0</v>
      </c>
      <c r="AO244" s="104">
        <f>'Proforma - SITE 8'!AN31</f>
        <v>0</v>
      </c>
      <c r="AP244" s="104">
        <f>'Proforma - SITE 8'!AO31</f>
        <v>0</v>
      </c>
      <c r="AQ244" s="104">
        <f>'Proforma - SITE 8'!AP31</f>
        <v>0</v>
      </c>
      <c r="AR244" s="104">
        <f>'Proforma - SITE 8'!AQ31</f>
        <v>0</v>
      </c>
      <c r="AS244" s="104">
        <f>'Proforma - SITE 8'!AR31</f>
        <v>0</v>
      </c>
      <c r="AT244" s="104">
        <f>'Proforma - SITE 8'!AS31</f>
        <v>0</v>
      </c>
      <c r="AU244" s="104">
        <f>'Proforma - SITE 8'!AT31</f>
        <v>0</v>
      </c>
      <c r="AV244" s="104">
        <f>'Proforma - SITE 8'!AU31</f>
        <v>0</v>
      </c>
      <c r="AW244" s="104">
        <f>'Proforma - SITE 8'!AV31</f>
        <v>0</v>
      </c>
      <c r="AX244" s="104">
        <f>'Proforma - SITE 8'!AW31</f>
        <v>0</v>
      </c>
      <c r="AY244" s="104">
        <f>'Proforma - SITE 8'!AX31</f>
        <v>0</v>
      </c>
      <c r="AZ244" s="104">
        <f>'Proforma - SITE 8'!AY31</f>
        <v>0</v>
      </c>
      <c r="BA244" s="104">
        <f>'Proforma - SITE 8'!AZ31</f>
        <v>0</v>
      </c>
      <c r="BB244" s="104">
        <f>'Proforma - SITE 8'!BA31</f>
        <v>0</v>
      </c>
      <c r="BC244" s="104">
        <f>'Proforma - SITE 8'!BB31</f>
        <v>0</v>
      </c>
      <c r="BD244" s="104">
        <f t="shared" si="19"/>
        <v>0</v>
      </c>
      <c r="BE244" s="104">
        <f>'Proforma - SITE 8'!BC31</f>
        <v>0</v>
      </c>
      <c r="BF244" s="104">
        <f>'Proforma - SITE 8'!BD31</f>
        <v>0</v>
      </c>
      <c r="BG244" s="104">
        <f>'Proforma - SITE 8'!BE31</f>
        <v>0</v>
      </c>
      <c r="BH244" s="104">
        <f>'Proforma - SITE 8'!BF31</f>
        <v>0</v>
      </c>
      <c r="BI244" s="104">
        <f>'Proforma - SITE 8'!BG31</f>
        <v>0</v>
      </c>
      <c r="BJ244" s="104">
        <f t="shared" si="20"/>
        <v>0</v>
      </c>
      <c r="BK244" s="104">
        <f>'Proforma - SITE 8'!BH31</f>
        <v>0</v>
      </c>
      <c r="BL244" s="104">
        <f>'Proforma - SITE 8'!BI31</f>
        <v>0</v>
      </c>
      <c r="BM244" s="104">
        <f t="shared" si="21"/>
        <v>0</v>
      </c>
      <c r="BN244" s="104">
        <f>'Proforma - SITE 8'!BJ31</f>
        <v>0</v>
      </c>
      <c r="BO244" s="104">
        <f>'Proforma - SITE 8'!BK31</f>
        <v>0</v>
      </c>
      <c r="BP244" s="104">
        <f>'Proforma - SITE 8'!BL31</f>
        <v>0</v>
      </c>
      <c r="BQ244" s="104">
        <f>'Proforma - SITE 8'!BM31</f>
        <v>0</v>
      </c>
      <c r="BR244" s="104">
        <f>'Proforma - SITE 8'!BN31</f>
        <v>0</v>
      </c>
      <c r="BS244" s="104">
        <f t="shared" si="22"/>
        <v>0</v>
      </c>
      <c r="BT244" s="104">
        <f t="shared" si="23"/>
        <v>0</v>
      </c>
    </row>
    <row r="245" spans="1:72" x14ac:dyDescent="0.25">
      <c r="A245" s="102" t="str">
        <f>'Proforma - SITE 8'!A32</f>
        <v/>
      </c>
      <c r="B245" s="102" t="str">
        <f>'Proforma - SITE 8'!B32</f>
        <v/>
      </c>
      <c r="C245" s="103" t="str">
        <f>'Proforma - SITE 8'!C32</f>
        <v/>
      </c>
      <c r="D245" s="105">
        <f>'Proforma - SITE 8'!D32</f>
        <v>0</v>
      </c>
      <c r="E245" s="105">
        <f>'Proforma - SITE 8'!E32</f>
        <v>0</v>
      </c>
      <c r="F245" s="105">
        <f>'Proforma - SITE 8'!F32</f>
        <v>0</v>
      </c>
      <c r="G245" s="105">
        <f>'Proforma - SITE 8'!G32</f>
        <v>0</v>
      </c>
      <c r="H245" s="105">
        <f>'Proforma - SITE 8'!H32</f>
        <v>0</v>
      </c>
      <c r="I245" s="104">
        <f>'Proforma - SITE 8'!I32</f>
        <v>0</v>
      </c>
      <c r="J245" s="104">
        <f>'Proforma - SITE 8'!J32</f>
        <v>0</v>
      </c>
      <c r="K245" s="104">
        <f>'Proforma - SITE 8'!K32</f>
        <v>0</v>
      </c>
      <c r="L245" s="104">
        <f>'Proforma - SITE 8'!L32</f>
        <v>0</v>
      </c>
      <c r="M245" s="104">
        <f>'Proforma - SITE 8'!M32</f>
        <v>0</v>
      </c>
      <c r="N245" s="104">
        <f>'Proforma - SITE 8'!N32</f>
        <v>0</v>
      </c>
      <c r="O245" s="104">
        <f>'Proforma - SITE 8'!O32</f>
        <v>0</v>
      </c>
      <c r="P245" s="104">
        <f>'Proforma - SITE 8'!P32</f>
        <v>0</v>
      </c>
      <c r="Q245" s="104">
        <f>'Proforma - SITE 8'!Q32</f>
        <v>0</v>
      </c>
      <c r="R245" s="104">
        <f>'Proforma - SITE 8'!R32</f>
        <v>0</v>
      </c>
      <c r="S245" s="104">
        <f>'Proforma - SITE 8'!S32</f>
        <v>0</v>
      </c>
      <c r="T245" s="104">
        <f>'Proforma - SITE 8'!T32</f>
        <v>0</v>
      </c>
      <c r="U245" s="104">
        <f>'Proforma - SITE 8'!U32</f>
        <v>0</v>
      </c>
      <c r="V245" s="104">
        <f>'Proforma - SITE 8'!V32</f>
        <v>0</v>
      </c>
      <c r="W245" s="104">
        <f>'Proforma - SITE 8'!W32</f>
        <v>0</v>
      </c>
      <c r="X245" s="104">
        <f>'Proforma - SITE 8'!X32</f>
        <v>0</v>
      </c>
      <c r="Y245" s="104">
        <f>'Proforma - SITE 8'!Y32</f>
        <v>0</v>
      </c>
      <c r="Z245" s="104">
        <f>'Proforma - SITE 8'!Z32</f>
        <v>0</v>
      </c>
      <c r="AA245" s="104">
        <f>'Proforma - SITE 8'!AA32</f>
        <v>0</v>
      </c>
      <c r="AB245" s="104">
        <f t="shared" si="18"/>
        <v>0</v>
      </c>
      <c r="AC245" s="104">
        <f>'Proforma - SITE 8'!AB32</f>
        <v>0</v>
      </c>
      <c r="AD245" s="104">
        <f>'Proforma - SITE 8'!AC32</f>
        <v>0</v>
      </c>
      <c r="AE245" s="104">
        <f>'Proforma - SITE 8'!AD32</f>
        <v>0</v>
      </c>
      <c r="AF245" s="104">
        <f>'Proforma - SITE 8'!AE32</f>
        <v>0</v>
      </c>
      <c r="AG245" s="104">
        <f>'Proforma - SITE 8'!AF32</f>
        <v>0</v>
      </c>
      <c r="AH245" s="104">
        <f>'Proforma - SITE 8'!AG32</f>
        <v>0</v>
      </c>
      <c r="AI245" s="104">
        <f>'Proforma - SITE 8'!AH32</f>
        <v>0</v>
      </c>
      <c r="AJ245" s="104">
        <f>'Proforma - SITE 8'!AI32</f>
        <v>0</v>
      </c>
      <c r="AK245" s="104">
        <f>'Proforma - SITE 8'!AJ32</f>
        <v>0</v>
      </c>
      <c r="AL245" s="104">
        <f>'Proforma - SITE 8'!AK32</f>
        <v>0</v>
      </c>
      <c r="AM245" s="104">
        <f>'Proforma - SITE 8'!AL32</f>
        <v>0</v>
      </c>
      <c r="AN245" s="104">
        <f>'Proforma - SITE 8'!AM32</f>
        <v>0</v>
      </c>
      <c r="AO245" s="104">
        <f>'Proforma - SITE 8'!AN32</f>
        <v>0</v>
      </c>
      <c r="AP245" s="104">
        <f>'Proforma - SITE 8'!AO32</f>
        <v>0</v>
      </c>
      <c r="AQ245" s="104">
        <f>'Proforma - SITE 8'!AP32</f>
        <v>0</v>
      </c>
      <c r="AR245" s="104">
        <f>'Proforma - SITE 8'!AQ32</f>
        <v>0</v>
      </c>
      <c r="AS245" s="104">
        <f>'Proforma - SITE 8'!AR32</f>
        <v>0</v>
      </c>
      <c r="AT245" s="104">
        <f>'Proforma - SITE 8'!AS32</f>
        <v>0</v>
      </c>
      <c r="AU245" s="104">
        <f>'Proforma - SITE 8'!AT32</f>
        <v>0</v>
      </c>
      <c r="AV245" s="104">
        <f>'Proforma - SITE 8'!AU32</f>
        <v>0</v>
      </c>
      <c r="AW245" s="104">
        <f>'Proforma - SITE 8'!AV32</f>
        <v>0</v>
      </c>
      <c r="AX245" s="104">
        <f>'Proforma - SITE 8'!AW32</f>
        <v>0</v>
      </c>
      <c r="AY245" s="104">
        <f>'Proforma - SITE 8'!AX32</f>
        <v>0</v>
      </c>
      <c r="AZ245" s="104">
        <f>'Proforma - SITE 8'!AY32</f>
        <v>0</v>
      </c>
      <c r="BA245" s="104">
        <f>'Proforma - SITE 8'!AZ32</f>
        <v>0</v>
      </c>
      <c r="BB245" s="104">
        <f>'Proforma - SITE 8'!BA32</f>
        <v>0</v>
      </c>
      <c r="BC245" s="104">
        <f>'Proforma - SITE 8'!BB32</f>
        <v>0</v>
      </c>
      <c r="BD245" s="104">
        <f t="shared" si="19"/>
        <v>0</v>
      </c>
      <c r="BE245" s="104">
        <f>'Proforma - SITE 8'!BC32</f>
        <v>0</v>
      </c>
      <c r="BF245" s="104">
        <f>'Proforma - SITE 8'!BD32</f>
        <v>0</v>
      </c>
      <c r="BG245" s="104">
        <f>'Proforma - SITE 8'!BE32</f>
        <v>0</v>
      </c>
      <c r="BH245" s="104">
        <f>'Proforma - SITE 8'!BF32</f>
        <v>0</v>
      </c>
      <c r="BI245" s="104">
        <f>'Proforma - SITE 8'!BG32</f>
        <v>0</v>
      </c>
      <c r="BJ245" s="104">
        <f t="shared" si="20"/>
        <v>0</v>
      </c>
      <c r="BK245" s="104">
        <f>'Proforma - SITE 8'!BH32</f>
        <v>0</v>
      </c>
      <c r="BL245" s="104">
        <f>'Proforma - SITE 8'!BI32</f>
        <v>0</v>
      </c>
      <c r="BM245" s="104">
        <f t="shared" si="21"/>
        <v>0</v>
      </c>
      <c r="BN245" s="104">
        <f>'Proforma - SITE 8'!BJ32</f>
        <v>0</v>
      </c>
      <c r="BO245" s="104">
        <f>'Proforma - SITE 8'!BK32</f>
        <v>0</v>
      </c>
      <c r="BP245" s="104">
        <f>'Proforma - SITE 8'!BL32</f>
        <v>0</v>
      </c>
      <c r="BQ245" s="104">
        <f>'Proforma - SITE 8'!BM32</f>
        <v>0</v>
      </c>
      <c r="BR245" s="104">
        <f>'Proforma - SITE 8'!BN32</f>
        <v>0</v>
      </c>
      <c r="BS245" s="104">
        <f t="shared" si="22"/>
        <v>0</v>
      </c>
      <c r="BT245" s="104">
        <f t="shared" si="23"/>
        <v>0</v>
      </c>
    </row>
    <row r="246" spans="1:72" x14ac:dyDescent="0.25">
      <c r="A246" s="102" t="str">
        <f>'Proforma - SITE 8'!A33</f>
        <v/>
      </c>
      <c r="B246" s="102" t="str">
        <f>'Proforma - SITE 8'!B33</f>
        <v/>
      </c>
      <c r="C246" s="103" t="str">
        <f>'Proforma - SITE 8'!C33</f>
        <v/>
      </c>
      <c r="D246" s="105">
        <f>'Proforma - SITE 8'!D33</f>
        <v>0</v>
      </c>
      <c r="E246" s="105">
        <f>'Proforma - SITE 8'!E33</f>
        <v>0</v>
      </c>
      <c r="F246" s="105">
        <f>'Proforma - SITE 8'!F33</f>
        <v>0</v>
      </c>
      <c r="G246" s="105">
        <f>'Proforma - SITE 8'!G33</f>
        <v>0</v>
      </c>
      <c r="H246" s="105">
        <f>'Proforma - SITE 8'!H33</f>
        <v>0</v>
      </c>
      <c r="I246" s="104">
        <f>'Proforma - SITE 8'!I33</f>
        <v>0</v>
      </c>
      <c r="J246" s="104">
        <f>'Proforma - SITE 8'!J33</f>
        <v>0</v>
      </c>
      <c r="K246" s="104">
        <f>'Proforma - SITE 8'!K33</f>
        <v>0</v>
      </c>
      <c r="L246" s="104">
        <f>'Proforma - SITE 8'!L33</f>
        <v>0</v>
      </c>
      <c r="M246" s="104">
        <f>'Proforma - SITE 8'!M33</f>
        <v>0</v>
      </c>
      <c r="N246" s="104">
        <f>'Proforma - SITE 8'!N33</f>
        <v>0</v>
      </c>
      <c r="O246" s="104">
        <f>'Proforma - SITE 8'!O33</f>
        <v>0</v>
      </c>
      <c r="P246" s="104">
        <f>'Proforma - SITE 8'!P33</f>
        <v>0</v>
      </c>
      <c r="Q246" s="104">
        <f>'Proforma - SITE 8'!Q33</f>
        <v>0</v>
      </c>
      <c r="R246" s="104">
        <f>'Proforma - SITE 8'!R33</f>
        <v>0</v>
      </c>
      <c r="S246" s="104">
        <f>'Proforma - SITE 8'!S33</f>
        <v>0</v>
      </c>
      <c r="T246" s="104">
        <f>'Proforma - SITE 8'!T33</f>
        <v>0</v>
      </c>
      <c r="U246" s="104">
        <f>'Proforma - SITE 8'!U33</f>
        <v>0</v>
      </c>
      <c r="V246" s="104">
        <f>'Proforma - SITE 8'!V33</f>
        <v>0</v>
      </c>
      <c r="W246" s="104">
        <f>'Proforma - SITE 8'!W33</f>
        <v>0</v>
      </c>
      <c r="X246" s="104">
        <f>'Proforma - SITE 8'!X33</f>
        <v>0</v>
      </c>
      <c r="Y246" s="104">
        <f>'Proforma - SITE 8'!Y33</f>
        <v>0</v>
      </c>
      <c r="Z246" s="104">
        <f>'Proforma - SITE 8'!Z33</f>
        <v>0</v>
      </c>
      <c r="AA246" s="104">
        <f>'Proforma - SITE 8'!AA33</f>
        <v>0</v>
      </c>
      <c r="AB246" s="104">
        <f t="shared" si="18"/>
        <v>0</v>
      </c>
      <c r="AC246" s="104">
        <f>'Proforma - SITE 8'!AB33</f>
        <v>0</v>
      </c>
      <c r="AD246" s="104">
        <f>'Proforma - SITE 8'!AC33</f>
        <v>0</v>
      </c>
      <c r="AE246" s="104">
        <f>'Proforma - SITE 8'!AD33</f>
        <v>0</v>
      </c>
      <c r="AF246" s="104">
        <f>'Proforma - SITE 8'!AE33</f>
        <v>0</v>
      </c>
      <c r="AG246" s="104">
        <f>'Proforma - SITE 8'!AF33</f>
        <v>0</v>
      </c>
      <c r="AH246" s="104">
        <f>'Proforma - SITE 8'!AG33</f>
        <v>0</v>
      </c>
      <c r="AI246" s="104">
        <f>'Proforma - SITE 8'!AH33</f>
        <v>0</v>
      </c>
      <c r="AJ246" s="104">
        <f>'Proforma - SITE 8'!AI33</f>
        <v>0</v>
      </c>
      <c r="AK246" s="104">
        <f>'Proforma - SITE 8'!AJ33</f>
        <v>0</v>
      </c>
      <c r="AL246" s="104">
        <f>'Proforma - SITE 8'!AK33</f>
        <v>0</v>
      </c>
      <c r="AM246" s="104">
        <f>'Proforma - SITE 8'!AL33</f>
        <v>0</v>
      </c>
      <c r="AN246" s="104">
        <f>'Proforma - SITE 8'!AM33</f>
        <v>0</v>
      </c>
      <c r="AO246" s="104">
        <f>'Proforma - SITE 8'!AN33</f>
        <v>0</v>
      </c>
      <c r="AP246" s="104">
        <f>'Proforma - SITE 8'!AO33</f>
        <v>0</v>
      </c>
      <c r="AQ246" s="104">
        <f>'Proforma - SITE 8'!AP33</f>
        <v>0</v>
      </c>
      <c r="AR246" s="104">
        <f>'Proforma - SITE 8'!AQ33</f>
        <v>0</v>
      </c>
      <c r="AS246" s="104">
        <f>'Proforma - SITE 8'!AR33</f>
        <v>0</v>
      </c>
      <c r="AT246" s="104">
        <f>'Proforma - SITE 8'!AS33</f>
        <v>0</v>
      </c>
      <c r="AU246" s="104">
        <f>'Proforma - SITE 8'!AT33</f>
        <v>0</v>
      </c>
      <c r="AV246" s="104">
        <f>'Proforma - SITE 8'!AU33</f>
        <v>0</v>
      </c>
      <c r="AW246" s="104">
        <f>'Proforma - SITE 8'!AV33</f>
        <v>0</v>
      </c>
      <c r="AX246" s="104">
        <f>'Proforma - SITE 8'!AW33</f>
        <v>0</v>
      </c>
      <c r="AY246" s="104">
        <f>'Proforma - SITE 8'!AX33</f>
        <v>0</v>
      </c>
      <c r="AZ246" s="104">
        <f>'Proforma - SITE 8'!AY33</f>
        <v>0</v>
      </c>
      <c r="BA246" s="104">
        <f>'Proforma - SITE 8'!AZ33</f>
        <v>0</v>
      </c>
      <c r="BB246" s="104">
        <f>'Proforma - SITE 8'!BA33</f>
        <v>0</v>
      </c>
      <c r="BC246" s="104">
        <f>'Proforma - SITE 8'!BB33</f>
        <v>0</v>
      </c>
      <c r="BD246" s="104">
        <f t="shared" si="19"/>
        <v>0</v>
      </c>
      <c r="BE246" s="104">
        <f>'Proforma - SITE 8'!BC33</f>
        <v>0</v>
      </c>
      <c r="BF246" s="104">
        <f>'Proforma - SITE 8'!BD33</f>
        <v>0</v>
      </c>
      <c r="BG246" s="104">
        <f>'Proforma - SITE 8'!BE33</f>
        <v>0</v>
      </c>
      <c r="BH246" s="104">
        <f>'Proforma - SITE 8'!BF33</f>
        <v>0</v>
      </c>
      <c r="BI246" s="104">
        <f>'Proforma - SITE 8'!BG33</f>
        <v>0</v>
      </c>
      <c r="BJ246" s="104">
        <f t="shared" si="20"/>
        <v>0</v>
      </c>
      <c r="BK246" s="104">
        <f>'Proforma - SITE 8'!BH33</f>
        <v>0</v>
      </c>
      <c r="BL246" s="104">
        <f>'Proforma - SITE 8'!BI33</f>
        <v>0</v>
      </c>
      <c r="BM246" s="104">
        <f t="shared" si="21"/>
        <v>0</v>
      </c>
      <c r="BN246" s="104">
        <f>'Proforma - SITE 8'!BJ33</f>
        <v>0</v>
      </c>
      <c r="BO246" s="104">
        <f>'Proforma - SITE 8'!BK33</f>
        <v>0</v>
      </c>
      <c r="BP246" s="104">
        <f>'Proforma - SITE 8'!BL33</f>
        <v>0</v>
      </c>
      <c r="BQ246" s="104">
        <f>'Proforma - SITE 8'!BM33</f>
        <v>0</v>
      </c>
      <c r="BR246" s="104">
        <f>'Proforma - SITE 8'!BN33</f>
        <v>0</v>
      </c>
      <c r="BS246" s="104">
        <f t="shared" si="22"/>
        <v>0</v>
      </c>
      <c r="BT246" s="104">
        <f t="shared" si="23"/>
        <v>0</v>
      </c>
    </row>
    <row r="247" spans="1:72" x14ac:dyDescent="0.25">
      <c r="A247" s="102" t="str">
        <f>'Proforma - SITE 8'!A34</f>
        <v/>
      </c>
      <c r="B247" s="102" t="str">
        <f>'Proforma - SITE 8'!B34</f>
        <v/>
      </c>
      <c r="C247" s="103" t="str">
        <f>'Proforma - SITE 8'!C34</f>
        <v/>
      </c>
      <c r="D247" s="105">
        <f>'Proforma - SITE 8'!D34</f>
        <v>0</v>
      </c>
      <c r="E247" s="105">
        <f>'Proforma - SITE 8'!E34</f>
        <v>0</v>
      </c>
      <c r="F247" s="105">
        <f>'Proforma - SITE 8'!F34</f>
        <v>0</v>
      </c>
      <c r="G247" s="105">
        <f>'Proforma - SITE 8'!G34</f>
        <v>0</v>
      </c>
      <c r="H247" s="105">
        <f>'Proforma - SITE 8'!H34</f>
        <v>0</v>
      </c>
      <c r="I247" s="104">
        <f>'Proforma - SITE 8'!I34</f>
        <v>0</v>
      </c>
      <c r="J247" s="104">
        <f>'Proforma - SITE 8'!J34</f>
        <v>0</v>
      </c>
      <c r="K247" s="104">
        <f>'Proforma - SITE 8'!K34</f>
        <v>0</v>
      </c>
      <c r="L247" s="104">
        <f>'Proforma - SITE 8'!L34</f>
        <v>0</v>
      </c>
      <c r="M247" s="104">
        <f>'Proforma - SITE 8'!M34</f>
        <v>0</v>
      </c>
      <c r="N247" s="104">
        <f>'Proforma - SITE 8'!N34</f>
        <v>0</v>
      </c>
      <c r="O247" s="104">
        <f>'Proforma - SITE 8'!O34</f>
        <v>0</v>
      </c>
      <c r="P247" s="104">
        <f>'Proforma - SITE 8'!P34</f>
        <v>0</v>
      </c>
      <c r="Q247" s="104">
        <f>'Proforma - SITE 8'!Q34</f>
        <v>0</v>
      </c>
      <c r="R247" s="104">
        <f>'Proforma - SITE 8'!R34</f>
        <v>0</v>
      </c>
      <c r="S247" s="104">
        <f>'Proforma - SITE 8'!S34</f>
        <v>0</v>
      </c>
      <c r="T247" s="104">
        <f>'Proforma - SITE 8'!T34</f>
        <v>0</v>
      </c>
      <c r="U247" s="104">
        <f>'Proforma - SITE 8'!U34</f>
        <v>0</v>
      </c>
      <c r="V247" s="104">
        <f>'Proforma - SITE 8'!V34</f>
        <v>0</v>
      </c>
      <c r="W247" s="104">
        <f>'Proforma - SITE 8'!W34</f>
        <v>0</v>
      </c>
      <c r="X247" s="104">
        <f>'Proforma - SITE 8'!X34</f>
        <v>0</v>
      </c>
      <c r="Y247" s="104">
        <f>'Proforma - SITE 8'!Y34</f>
        <v>0</v>
      </c>
      <c r="Z247" s="104">
        <f>'Proforma - SITE 8'!Z34</f>
        <v>0</v>
      </c>
      <c r="AA247" s="104">
        <f>'Proforma - SITE 8'!AA34</f>
        <v>0</v>
      </c>
      <c r="AB247" s="104">
        <f t="shared" si="18"/>
        <v>0</v>
      </c>
      <c r="AC247" s="104">
        <f>'Proforma - SITE 8'!AB34</f>
        <v>0</v>
      </c>
      <c r="AD247" s="104">
        <f>'Proforma - SITE 8'!AC34</f>
        <v>0</v>
      </c>
      <c r="AE247" s="104">
        <f>'Proforma - SITE 8'!AD34</f>
        <v>0</v>
      </c>
      <c r="AF247" s="104">
        <f>'Proforma - SITE 8'!AE34</f>
        <v>0</v>
      </c>
      <c r="AG247" s="104">
        <f>'Proforma - SITE 8'!AF34</f>
        <v>0</v>
      </c>
      <c r="AH247" s="104">
        <f>'Proforma - SITE 8'!AG34</f>
        <v>0</v>
      </c>
      <c r="AI247" s="104">
        <f>'Proforma - SITE 8'!AH34</f>
        <v>0</v>
      </c>
      <c r="AJ247" s="104">
        <f>'Proforma - SITE 8'!AI34</f>
        <v>0</v>
      </c>
      <c r="AK247" s="104">
        <f>'Proforma - SITE 8'!AJ34</f>
        <v>0</v>
      </c>
      <c r="AL247" s="104">
        <f>'Proforma - SITE 8'!AK34</f>
        <v>0</v>
      </c>
      <c r="AM247" s="104">
        <f>'Proforma - SITE 8'!AL34</f>
        <v>0</v>
      </c>
      <c r="AN247" s="104">
        <f>'Proforma - SITE 8'!AM34</f>
        <v>0</v>
      </c>
      <c r="AO247" s="104">
        <f>'Proforma - SITE 8'!AN34</f>
        <v>0</v>
      </c>
      <c r="AP247" s="104">
        <f>'Proforma - SITE 8'!AO34</f>
        <v>0</v>
      </c>
      <c r="AQ247" s="104">
        <f>'Proforma - SITE 8'!AP34</f>
        <v>0</v>
      </c>
      <c r="AR247" s="104">
        <f>'Proforma - SITE 8'!AQ34</f>
        <v>0</v>
      </c>
      <c r="AS247" s="104">
        <f>'Proforma - SITE 8'!AR34</f>
        <v>0</v>
      </c>
      <c r="AT247" s="104">
        <f>'Proforma - SITE 8'!AS34</f>
        <v>0</v>
      </c>
      <c r="AU247" s="104">
        <f>'Proforma - SITE 8'!AT34</f>
        <v>0</v>
      </c>
      <c r="AV247" s="104">
        <f>'Proforma - SITE 8'!AU34</f>
        <v>0</v>
      </c>
      <c r="AW247" s="104">
        <f>'Proforma - SITE 8'!AV34</f>
        <v>0</v>
      </c>
      <c r="AX247" s="104">
        <f>'Proforma - SITE 8'!AW34</f>
        <v>0</v>
      </c>
      <c r="AY247" s="104">
        <f>'Proforma - SITE 8'!AX34</f>
        <v>0</v>
      </c>
      <c r="AZ247" s="104">
        <f>'Proforma - SITE 8'!AY34</f>
        <v>0</v>
      </c>
      <c r="BA247" s="104">
        <f>'Proforma - SITE 8'!AZ34</f>
        <v>0</v>
      </c>
      <c r="BB247" s="104">
        <f>'Proforma - SITE 8'!BA34</f>
        <v>0</v>
      </c>
      <c r="BC247" s="104">
        <f>'Proforma - SITE 8'!BB34</f>
        <v>0</v>
      </c>
      <c r="BD247" s="104">
        <f t="shared" si="19"/>
        <v>0</v>
      </c>
      <c r="BE247" s="104">
        <f>'Proforma - SITE 8'!BC34</f>
        <v>0</v>
      </c>
      <c r="BF247" s="104">
        <f>'Proforma - SITE 8'!BD34</f>
        <v>0</v>
      </c>
      <c r="BG247" s="104">
        <f>'Proforma - SITE 8'!BE34</f>
        <v>0</v>
      </c>
      <c r="BH247" s="104">
        <f>'Proforma - SITE 8'!BF34</f>
        <v>0</v>
      </c>
      <c r="BI247" s="104">
        <f>'Proforma - SITE 8'!BG34</f>
        <v>0</v>
      </c>
      <c r="BJ247" s="104">
        <f t="shared" si="20"/>
        <v>0</v>
      </c>
      <c r="BK247" s="104">
        <f>'Proforma - SITE 8'!BH34</f>
        <v>0</v>
      </c>
      <c r="BL247" s="104">
        <f>'Proforma - SITE 8'!BI34</f>
        <v>0</v>
      </c>
      <c r="BM247" s="104">
        <f t="shared" si="21"/>
        <v>0</v>
      </c>
      <c r="BN247" s="104">
        <f>'Proforma - SITE 8'!BJ34</f>
        <v>0</v>
      </c>
      <c r="BO247" s="104">
        <f>'Proforma - SITE 8'!BK34</f>
        <v>0</v>
      </c>
      <c r="BP247" s="104">
        <f>'Proforma - SITE 8'!BL34</f>
        <v>0</v>
      </c>
      <c r="BQ247" s="104">
        <f>'Proforma - SITE 8'!BM34</f>
        <v>0</v>
      </c>
      <c r="BR247" s="104">
        <f>'Proforma - SITE 8'!BN34</f>
        <v>0</v>
      </c>
      <c r="BS247" s="104">
        <f t="shared" si="22"/>
        <v>0</v>
      </c>
      <c r="BT247" s="104">
        <f t="shared" si="23"/>
        <v>0</v>
      </c>
    </row>
    <row r="248" spans="1:72" x14ac:dyDescent="0.25">
      <c r="A248" s="102" t="str">
        <f>'Proforma - SITE 8'!A35</f>
        <v/>
      </c>
      <c r="B248" s="102" t="str">
        <f>'Proforma - SITE 8'!B35</f>
        <v/>
      </c>
      <c r="C248" s="103" t="str">
        <f>'Proforma - SITE 8'!C35</f>
        <v/>
      </c>
      <c r="D248" s="105">
        <f>'Proforma - SITE 8'!D35</f>
        <v>0</v>
      </c>
      <c r="E248" s="105">
        <f>'Proforma - SITE 8'!E35</f>
        <v>0</v>
      </c>
      <c r="F248" s="105">
        <f>'Proforma - SITE 8'!F35</f>
        <v>0</v>
      </c>
      <c r="G248" s="105">
        <f>'Proforma - SITE 8'!G35</f>
        <v>0</v>
      </c>
      <c r="H248" s="105">
        <f>'Proforma - SITE 8'!H35</f>
        <v>0</v>
      </c>
      <c r="I248" s="104">
        <f>'Proforma - SITE 8'!I35</f>
        <v>0</v>
      </c>
      <c r="J248" s="104">
        <f>'Proforma - SITE 8'!J35</f>
        <v>0</v>
      </c>
      <c r="K248" s="104">
        <f>'Proforma - SITE 8'!K35</f>
        <v>0</v>
      </c>
      <c r="L248" s="104">
        <f>'Proforma - SITE 8'!L35</f>
        <v>0</v>
      </c>
      <c r="M248" s="104">
        <f>'Proforma - SITE 8'!M35</f>
        <v>0</v>
      </c>
      <c r="N248" s="104">
        <f>'Proforma - SITE 8'!N35</f>
        <v>0</v>
      </c>
      <c r="O248" s="104">
        <f>'Proforma - SITE 8'!O35</f>
        <v>0</v>
      </c>
      <c r="P248" s="104">
        <f>'Proforma - SITE 8'!P35</f>
        <v>0</v>
      </c>
      <c r="Q248" s="104">
        <f>'Proforma - SITE 8'!Q35</f>
        <v>0</v>
      </c>
      <c r="R248" s="104">
        <f>'Proforma - SITE 8'!R35</f>
        <v>0</v>
      </c>
      <c r="S248" s="104">
        <f>'Proforma - SITE 8'!S35</f>
        <v>0</v>
      </c>
      <c r="T248" s="104">
        <f>'Proforma - SITE 8'!T35</f>
        <v>0</v>
      </c>
      <c r="U248" s="104">
        <f>'Proforma - SITE 8'!U35</f>
        <v>0</v>
      </c>
      <c r="V248" s="104">
        <f>'Proforma - SITE 8'!V35</f>
        <v>0</v>
      </c>
      <c r="W248" s="104">
        <f>'Proforma - SITE 8'!W35</f>
        <v>0</v>
      </c>
      <c r="X248" s="104">
        <f>'Proforma - SITE 8'!X35</f>
        <v>0</v>
      </c>
      <c r="Y248" s="104">
        <f>'Proforma - SITE 8'!Y35</f>
        <v>0</v>
      </c>
      <c r="Z248" s="104">
        <f>'Proforma - SITE 8'!Z35</f>
        <v>0</v>
      </c>
      <c r="AA248" s="104">
        <f>'Proforma - SITE 8'!AA35</f>
        <v>0</v>
      </c>
      <c r="AB248" s="104">
        <f t="shared" si="18"/>
        <v>0</v>
      </c>
      <c r="AC248" s="104">
        <f>'Proforma - SITE 8'!AB35</f>
        <v>0</v>
      </c>
      <c r="AD248" s="104">
        <f>'Proforma - SITE 8'!AC35</f>
        <v>0</v>
      </c>
      <c r="AE248" s="104">
        <f>'Proforma - SITE 8'!AD35</f>
        <v>0</v>
      </c>
      <c r="AF248" s="104">
        <f>'Proforma - SITE 8'!AE35</f>
        <v>0</v>
      </c>
      <c r="AG248" s="104">
        <f>'Proforma - SITE 8'!AF35</f>
        <v>0</v>
      </c>
      <c r="AH248" s="104">
        <f>'Proforma - SITE 8'!AG35</f>
        <v>0</v>
      </c>
      <c r="AI248" s="104">
        <f>'Proforma - SITE 8'!AH35</f>
        <v>0</v>
      </c>
      <c r="AJ248" s="104">
        <f>'Proforma - SITE 8'!AI35</f>
        <v>0</v>
      </c>
      <c r="AK248" s="104">
        <f>'Proforma - SITE 8'!AJ35</f>
        <v>0</v>
      </c>
      <c r="AL248" s="104">
        <f>'Proforma - SITE 8'!AK35</f>
        <v>0</v>
      </c>
      <c r="AM248" s="104">
        <f>'Proforma - SITE 8'!AL35</f>
        <v>0</v>
      </c>
      <c r="AN248" s="104">
        <f>'Proforma - SITE 8'!AM35</f>
        <v>0</v>
      </c>
      <c r="AO248" s="104">
        <f>'Proforma - SITE 8'!AN35</f>
        <v>0</v>
      </c>
      <c r="AP248" s="104">
        <f>'Proforma - SITE 8'!AO35</f>
        <v>0</v>
      </c>
      <c r="AQ248" s="104">
        <f>'Proforma - SITE 8'!AP35</f>
        <v>0</v>
      </c>
      <c r="AR248" s="104">
        <f>'Proforma - SITE 8'!AQ35</f>
        <v>0</v>
      </c>
      <c r="AS248" s="104">
        <f>'Proforma - SITE 8'!AR35</f>
        <v>0</v>
      </c>
      <c r="AT248" s="104">
        <f>'Proforma - SITE 8'!AS35</f>
        <v>0</v>
      </c>
      <c r="AU248" s="104">
        <f>'Proforma - SITE 8'!AT35</f>
        <v>0</v>
      </c>
      <c r="AV248" s="104">
        <f>'Proforma - SITE 8'!AU35</f>
        <v>0</v>
      </c>
      <c r="AW248" s="104">
        <f>'Proforma - SITE 8'!AV35</f>
        <v>0</v>
      </c>
      <c r="AX248" s="104">
        <f>'Proforma - SITE 8'!AW35</f>
        <v>0</v>
      </c>
      <c r="AY248" s="104">
        <f>'Proforma - SITE 8'!AX35</f>
        <v>0</v>
      </c>
      <c r="AZ248" s="104">
        <f>'Proforma - SITE 8'!AY35</f>
        <v>0</v>
      </c>
      <c r="BA248" s="104">
        <f>'Proforma - SITE 8'!AZ35</f>
        <v>0</v>
      </c>
      <c r="BB248" s="104">
        <f>'Proforma - SITE 8'!BA35</f>
        <v>0</v>
      </c>
      <c r="BC248" s="104">
        <f>'Proforma - SITE 8'!BB35</f>
        <v>0</v>
      </c>
      <c r="BD248" s="104">
        <f t="shared" si="19"/>
        <v>0</v>
      </c>
      <c r="BE248" s="104">
        <f>'Proforma - SITE 8'!BC35</f>
        <v>0</v>
      </c>
      <c r="BF248" s="104">
        <f>'Proforma - SITE 8'!BD35</f>
        <v>0</v>
      </c>
      <c r="BG248" s="104">
        <f>'Proforma - SITE 8'!BE35</f>
        <v>0</v>
      </c>
      <c r="BH248" s="104">
        <f>'Proforma - SITE 8'!BF35</f>
        <v>0</v>
      </c>
      <c r="BI248" s="104">
        <f>'Proforma - SITE 8'!BG35</f>
        <v>0</v>
      </c>
      <c r="BJ248" s="104">
        <f t="shared" si="20"/>
        <v>0</v>
      </c>
      <c r="BK248" s="104">
        <f>'Proforma - SITE 8'!BH35</f>
        <v>0</v>
      </c>
      <c r="BL248" s="104">
        <f>'Proforma - SITE 8'!BI35</f>
        <v>0</v>
      </c>
      <c r="BM248" s="104">
        <f t="shared" si="21"/>
        <v>0</v>
      </c>
      <c r="BN248" s="104">
        <f>'Proforma - SITE 8'!BJ35</f>
        <v>0</v>
      </c>
      <c r="BO248" s="104">
        <f>'Proforma - SITE 8'!BK35</f>
        <v>0</v>
      </c>
      <c r="BP248" s="104">
        <f>'Proforma - SITE 8'!BL35</f>
        <v>0</v>
      </c>
      <c r="BQ248" s="104">
        <f>'Proforma - SITE 8'!BM35</f>
        <v>0</v>
      </c>
      <c r="BR248" s="104">
        <f>'Proforma - SITE 8'!BN35</f>
        <v>0</v>
      </c>
      <c r="BS248" s="104">
        <f t="shared" si="22"/>
        <v>0</v>
      </c>
      <c r="BT248" s="104">
        <f t="shared" si="23"/>
        <v>0</v>
      </c>
    </row>
    <row r="249" spans="1:72" x14ac:dyDescent="0.25">
      <c r="A249" s="102" t="str">
        <f>'Proforma - SITE 8'!A36</f>
        <v/>
      </c>
      <c r="B249" s="102" t="str">
        <f>'Proforma - SITE 8'!B36</f>
        <v/>
      </c>
      <c r="C249" s="103" t="str">
        <f>'Proforma - SITE 8'!C36</f>
        <v/>
      </c>
      <c r="D249" s="105">
        <f>'Proforma - SITE 8'!D36</f>
        <v>0</v>
      </c>
      <c r="E249" s="105">
        <f>'Proforma - SITE 8'!E36</f>
        <v>0</v>
      </c>
      <c r="F249" s="105">
        <f>'Proforma - SITE 8'!F36</f>
        <v>0</v>
      </c>
      <c r="G249" s="105">
        <f>'Proforma - SITE 8'!G36</f>
        <v>0</v>
      </c>
      <c r="H249" s="105">
        <f>'Proforma - SITE 8'!H36</f>
        <v>0</v>
      </c>
      <c r="I249" s="104">
        <f>'Proforma - SITE 8'!I36</f>
        <v>0</v>
      </c>
      <c r="J249" s="104">
        <f>'Proforma - SITE 8'!J36</f>
        <v>0</v>
      </c>
      <c r="K249" s="104">
        <f>'Proforma - SITE 8'!K36</f>
        <v>0</v>
      </c>
      <c r="L249" s="104">
        <f>'Proforma - SITE 8'!L36</f>
        <v>0</v>
      </c>
      <c r="M249" s="104">
        <f>'Proforma - SITE 8'!M36</f>
        <v>0</v>
      </c>
      <c r="N249" s="104">
        <f>'Proforma - SITE 8'!N36</f>
        <v>0</v>
      </c>
      <c r="O249" s="104">
        <f>'Proforma - SITE 8'!O36</f>
        <v>0</v>
      </c>
      <c r="P249" s="104">
        <f>'Proforma - SITE 8'!P36</f>
        <v>0</v>
      </c>
      <c r="Q249" s="104">
        <f>'Proforma - SITE 8'!Q36</f>
        <v>0</v>
      </c>
      <c r="R249" s="104">
        <f>'Proforma - SITE 8'!R36</f>
        <v>0</v>
      </c>
      <c r="S249" s="104">
        <f>'Proforma - SITE 8'!S36</f>
        <v>0</v>
      </c>
      <c r="T249" s="104">
        <f>'Proforma - SITE 8'!T36</f>
        <v>0</v>
      </c>
      <c r="U249" s="104">
        <f>'Proforma - SITE 8'!U36</f>
        <v>0</v>
      </c>
      <c r="V249" s="104">
        <f>'Proforma - SITE 8'!V36</f>
        <v>0</v>
      </c>
      <c r="W249" s="104">
        <f>'Proforma - SITE 8'!W36</f>
        <v>0</v>
      </c>
      <c r="X249" s="104">
        <f>'Proforma - SITE 8'!X36</f>
        <v>0</v>
      </c>
      <c r="Y249" s="104">
        <f>'Proforma - SITE 8'!Y36</f>
        <v>0</v>
      </c>
      <c r="Z249" s="104">
        <f>'Proforma - SITE 8'!Z36</f>
        <v>0</v>
      </c>
      <c r="AA249" s="104">
        <f>'Proforma - SITE 8'!AA36</f>
        <v>0</v>
      </c>
      <c r="AB249" s="104">
        <f t="shared" si="18"/>
        <v>0</v>
      </c>
      <c r="AC249" s="104">
        <f>'Proforma - SITE 8'!AB36</f>
        <v>0</v>
      </c>
      <c r="AD249" s="104">
        <f>'Proforma - SITE 8'!AC36</f>
        <v>0</v>
      </c>
      <c r="AE249" s="104">
        <f>'Proforma - SITE 8'!AD36</f>
        <v>0</v>
      </c>
      <c r="AF249" s="104">
        <f>'Proforma - SITE 8'!AE36</f>
        <v>0</v>
      </c>
      <c r="AG249" s="104">
        <f>'Proforma - SITE 8'!AF36</f>
        <v>0</v>
      </c>
      <c r="AH249" s="104">
        <f>'Proforma - SITE 8'!AG36</f>
        <v>0</v>
      </c>
      <c r="AI249" s="104">
        <f>'Proforma - SITE 8'!AH36</f>
        <v>0</v>
      </c>
      <c r="AJ249" s="104">
        <f>'Proforma - SITE 8'!AI36</f>
        <v>0</v>
      </c>
      <c r="AK249" s="104">
        <f>'Proforma - SITE 8'!AJ36</f>
        <v>0</v>
      </c>
      <c r="AL249" s="104">
        <f>'Proforma - SITE 8'!AK36</f>
        <v>0</v>
      </c>
      <c r="AM249" s="104">
        <f>'Proforma - SITE 8'!AL36</f>
        <v>0</v>
      </c>
      <c r="AN249" s="104">
        <f>'Proforma - SITE 8'!AM36</f>
        <v>0</v>
      </c>
      <c r="AO249" s="104">
        <f>'Proforma - SITE 8'!AN36</f>
        <v>0</v>
      </c>
      <c r="AP249" s="104">
        <f>'Proforma - SITE 8'!AO36</f>
        <v>0</v>
      </c>
      <c r="AQ249" s="104">
        <f>'Proforma - SITE 8'!AP36</f>
        <v>0</v>
      </c>
      <c r="AR249" s="104">
        <f>'Proforma - SITE 8'!AQ36</f>
        <v>0</v>
      </c>
      <c r="AS249" s="104">
        <f>'Proforma - SITE 8'!AR36</f>
        <v>0</v>
      </c>
      <c r="AT249" s="104">
        <f>'Proforma - SITE 8'!AS36</f>
        <v>0</v>
      </c>
      <c r="AU249" s="104">
        <f>'Proforma - SITE 8'!AT36</f>
        <v>0</v>
      </c>
      <c r="AV249" s="104">
        <f>'Proforma - SITE 8'!AU36</f>
        <v>0</v>
      </c>
      <c r="AW249" s="104">
        <f>'Proforma - SITE 8'!AV36</f>
        <v>0</v>
      </c>
      <c r="AX249" s="104">
        <f>'Proforma - SITE 8'!AW36</f>
        <v>0</v>
      </c>
      <c r="AY249" s="104">
        <f>'Proforma - SITE 8'!AX36</f>
        <v>0</v>
      </c>
      <c r="AZ249" s="104">
        <f>'Proforma - SITE 8'!AY36</f>
        <v>0</v>
      </c>
      <c r="BA249" s="104">
        <f>'Proforma - SITE 8'!AZ36</f>
        <v>0</v>
      </c>
      <c r="BB249" s="104">
        <f>'Proforma - SITE 8'!BA36</f>
        <v>0</v>
      </c>
      <c r="BC249" s="104">
        <f>'Proforma - SITE 8'!BB36</f>
        <v>0</v>
      </c>
      <c r="BD249" s="104">
        <f t="shared" si="19"/>
        <v>0</v>
      </c>
      <c r="BE249" s="104">
        <f>'Proforma - SITE 8'!BC36</f>
        <v>0</v>
      </c>
      <c r="BF249" s="104">
        <f>'Proforma - SITE 8'!BD36</f>
        <v>0</v>
      </c>
      <c r="BG249" s="104">
        <f>'Proforma - SITE 8'!BE36</f>
        <v>0</v>
      </c>
      <c r="BH249" s="104">
        <f>'Proforma - SITE 8'!BF36</f>
        <v>0</v>
      </c>
      <c r="BI249" s="104">
        <f>'Proforma - SITE 8'!BG36</f>
        <v>0</v>
      </c>
      <c r="BJ249" s="104">
        <f t="shared" si="20"/>
        <v>0</v>
      </c>
      <c r="BK249" s="104">
        <f>'Proforma - SITE 8'!BH36</f>
        <v>0</v>
      </c>
      <c r="BL249" s="104">
        <f>'Proforma - SITE 8'!BI36</f>
        <v>0</v>
      </c>
      <c r="BM249" s="104">
        <f t="shared" si="21"/>
        <v>0</v>
      </c>
      <c r="BN249" s="104">
        <f>'Proforma - SITE 8'!BJ36</f>
        <v>0</v>
      </c>
      <c r="BO249" s="104">
        <f>'Proforma - SITE 8'!BK36</f>
        <v>0</v>
      </c>
      <c r="BP249" s="104">
        <f>'Proforma - SITE 8'!BL36</f>
        <v>0</v>
      </c>
      <c r="BQ249" s="104">
        <f>'Proforma - SITE 8'!BM36</f>
        <v>0</v>
      </c>
      <c r="BR249" s="104">
        <f>'Proforma - SITE 8'!BN36</f>
        <v>0</v>
      </c>
      <c r="BS249" s="104">
        <f t="shared" si="22"/>
        <v>0</v>
      </c>
      <c r="BT249" s="104">
        <f t="shared" si="23"/>
        <v>0</v>
      </c>
    </row>
    <row r="250" spans="1:72" x14ac:dyDescent="0.25">
      <c r="A250" s="102" t="str">
        <f>'Proforma - SITE 9'!A6</f>
        <v/>
      </c>
      <c r="B250" s="102" t="str">
        <f>'Proforma - SITE 9'!B6</f>
        <v/>
      </c>
      <c r="C250" s="103" t="str">
        <f>'Proforma - SITE 9'!C6</f>
        <v/>
      </c>
      <c r="D250" s="105">
        <f>'Proforma - SITE 9'!D6</f>
        <v>0</v>
      </c>
      <c r="E250" s="105">
        <f>'Proforma - SITE 9'!E6</f>
        <v>0</v>
      </c>
      <c r="F250" s="105">
        <f>'Proforma - SITE 9'!F6</f>
        <v>0</v>
      </c>
      <c r="G250" s="105">
        <f>'Proforma - SITE 9'!G6</f>
        <v>0</v>
      </c>
      <c r="H250" s="105">
        <f>'Proforma - SITE 9'!H6</f>
        <v>0</v>
      </c>
      <c r="I250" s="104">
        <f>'Proforma - SITE 9'!I6</f>
        <v>0</v>
      </c>
      <c r="J250" s="104">
        <f>'Proforma - SITE 9'!J6</f>
        <v>0</v>
      </c>
      <c r="K250" s="104">
        <f>'Proforma - SITE 9'!K6</f>
        <v>0</v>
      </c>
      <c r="L250" s="104">
        <f>'Proforma - SITE 9'!L6</f>
        <v>0</v>
      </c>
      <c r="M250" s="104">
        <f>'Proforma - SITE 9'!M6</f>
        <v>0</v>
      </c>
      <c r="N250" s="104">
        <f>'Proforma - SITE 9'!N6</f>
        <v>0</v>
      </c>
      <c r="O250" s="104">
        <f>'Proforma - SITE 9'!O6</f>
        <v>0</v>
      </c>
      <c r="P250" s="104">
        <f>'Proforma - SITE 9'!P6</f>
        <v>0</v>
      </c>
      <c r="Q250" s="104">
        <f>'Proforma - SITE 9'!Q6</f>
        <v>0</v>
      </c>
      <c r="R250" s="104">
        <f>'Proforma - SITE 9'!R6</f>
        <v>0</v>
      </c>
      <c r="S250" s="104">
        <f>'Proforma - SITE 9'!S6</f>
        <v>0</v>
      </c>
      <c r="T250" s="104">
        <f>'Proforma - SITE 9'!T6</f>
        <v>0</v>
      </c>
      <c r="U250" s="104">
        <f>'Proforma - SITE 9'!U6</f>
        <v>0</v>
      </c>
      <c r="V250" s="104">
        <f>'Proforma - SITE 9'!V6</f>
        <v>0</v>
      </c>
      <c r="W250" s="104">
        <f>'Proforma - SITE 9'!W6</f>
        <v>0</v>
      </c>
      <c r="X250" s="104">
        <f>'Proforma - SITE 9'!X6</f>
        <v>0</v>
      </c>
      <c r="Y250" s="104">
        <f>'Proforma - SITE 9'!Y6</f>
        <v>0</v>
      </c>
      <c r="Z250" s="104">
        <f>'Proforma - SITE 9'!Z6</f>
        <v>0</v>
      </c>
      <c r="AA250" s="104">
        <f>'Proforma - SITE 9'!AA6</f>
        <v>0</v>
      </c>
      <c r="AB250" s="104">
        <f t="shared" si="18"/>
        <v>0</v>
      </c>
      <c r="AC250" s="104">
        <f>'Proforma - SITE 9'!AB6</f>
        <v>0</v>
      </c>
      <c r="AD250" s="104">
        <f>'Proforma - SITE 9'!AC6</f>
        <v>0</v>
      </c>
      <c r="AE250" s="104">
        <f>'Proforma - SITE 9'!AD6</f>
        <v>0</v>
      </c>
      <c r="AF250" s="104">
        <f>'Proforma - SITE 9'!AE6</f>
        <v>0</v>
      </c>
      <c r="AG250" s="104">
        <f>'Proforma - SITE 9'!AF6</f>
        <v>0</v>
      </c>
      <c r="AH250" s="104">
        <f>'Proforma - SITE 9'!AG6</f>
        <v>0</v>
      </c>
      <c r="AI250" s="104">
        <f>'Proforma - SITE 9'!AH6</f>
        <v>0</v>
      </c>
      <c r="AJ250" s="104">
        <f>'Proforma - SITE 9'!AI6</f>
        <v>0</v>
      </c>
      <c r="AK250" s="104">
        <f>'Proforma - SITE 9'!AJ6</f>
        <v>0</v>
      </c>
      <c r="AL250" s="104">
        <f>'Proforma - SITE 9'!AK6</f>
        <v>0</v>
      </c>
      <c r="AM250" s="104">
        <f>'Proforma - SITE 9'!AL6</f>
        <v>0</v>
      </c>
      <c r="AN250" s="104">
        <f>'Proforma - SITE 9'!AM6</f>
        <v>0</v>
      </c>
      <c r="AO250" s="104">
        <f>'Proforma - SITE 9'!AN6</f>
        <v>0</v>
      </c>
      <c r="AP250" s="104">
        <f>'Proforma - SITE 9'!AO6</f>
        <v>0</v>
      </c>
      <c r="AQ250" s="104">
        <f>'Proforma - SITE 9'!AP6</f>
        <v>0</v>
      </c>
      <c r="AR250" s="104">
        <f>'Proforma - SITE 9'!AQ6</f>
        <v>0</v>
      </c>
      <c r="AS250" s="104">
        <f>'Proforma - SITE 9'!AR6</f>
        <v>0</v>
      </c>
      <c r="AT250" s="104">
        <f>'Proforma - SITE 9'!AS6</f>
        <v>0</v>
      </c>
      <c r="AU250" s="104">
        <f>'Proforma - SITE 9'!AT6</f>
        <v>0</v>
      </c>
      <c r="AV250" s="104">
        <f>'Proforma - SITE 9'!AU6</f>
        <v>0</v>
      </c>
      <c r="AW250" s="104">
        <f>'Proforma - SITE 9'!AV6</f>
        <v>0</v>
      </c>
      <c r="AX250" s="104">
        <f>'Proforma - SITE 9'!AW6</f>
        <v>0</v>
      </c>
      <c r="AY250" s="104">
        <f>'Proforma - SITE 9'!AX6</f>
        <v>0</v>
      </c>
      <c r="AZ250" s="104">
        <f>'Proforma - SITE 9'!AY6</f>
        <v>0</v>
      </c>
      <c r="BA250" s="104">
        <f>'Proforma - SITE 9'!AZ6</f>
        <v>0</v>
      </c>
      <c r="BB250" s="104">
        <f>'Proforma - SITE 9'!BA6</f>
        <v>0</v>
      </c>
      <c r="BC250" s="104">
        <f>'Proforma - SITE 9'!BB6</f>
        <v>0</v>
      </c>
      <c r="BD250" s="104">
        <f t="shared" si="19"/>
        <v>0</v>
      </c>
      <c r="BE250" s="104">
        <f>'Proforma - SITE 9'!BC6</f>
        <v>0</v>
      </c>
      <c r="BF250" s="104">
        <f>'Proforma - SITE 9'!BD6</f>
        <v>0</v>
      </c>
      <c r="BG250" s="104">
        <f>'Proforma - SITE 9'!BE6</f>
        <v>0</v>
      </c>
      <c r="BH250" s="104">
        <f>'Proforma - SITE 9'!BF6</f>
        <v>0</v>
      </c>
      <c r="BI250" s="104">
        <f>'Proforma - SITE 9'!BG6</f>
        <v>0</v>
      </c>
      <c r="BJ250" s="104">
        <f t="shared" si="20"/>
        <v>0</v>
      </c>
      <c r="BK250" s="104">
        <f>'Proforma - SITE 9'!BH6</f>
        <v>0</v>
      </c>
      <c r="BL250" s="104">
        <f>'Proforma - SITE 9'!BI6</f>
        <v>0</v>
      </c>
      <c r="BM250" s="104">
        <f t="shared" si="21"/>
        <v>0</v>
      </c>
      <c r="BN250" s="104">
        <f>'Proforma - SITE 9'!BJ6</f>
        <v>0</v>
      </c>
      <c r="BO250" s="104">
        <f>'Proforma - SITE 9'!BK6</f>
        <v>0</v>
      </c>
      <c r="BP250" s="104">
        <f>'Proforma - SITE 9'!BL6</f>
        <v>0</v>
      </c>
      <c r="BQ250" s="104">
        <f>'Proforma - SITE 9'!BM6</f>
        <v>0</v>
      </c>
      <c r="BR250" s="104">
        <f>'Proforma - SITE 9'!BN6</f>
        <v>0</v>
      </c>
      <c r="BS250" s="104">
        <f t="shared" si="22"/>
        <v>0</v>
      </c>
      <c r="BT250" s="104">
        <f t="shared" si="23"/>
        <v>0</v>
      </c>
    </row>
    <row r="251" spans="1:72" x14ac:dyDescent="0.25">
      <c r="A251" s="102" t="str">
        <f>'Proforma - SITE 9'!A7</f>
        <v/>
      </c>
      <c r="B251" s="102" t="str">
        <f>'Proforma - SITE 9'!B7</f>
        <v/>
      </c>
      <c r="C251" s="103" t="str">
        <f>'Proforma - SITE 9'!C7</f>
        <v/>
      </c>
      <c r="D251" s="105">
        <f>'Proforma - SITE 9'!D7</f>
        <v>0</v>
      </c>
      <c r="E251" s="105">
        <f>'Proforma - SITE 9'!E7</f>
        <v>0</v>
      </c>
      <c r="F251" s="105">
        <f>'Proforma - SITE 9'!F7</f>
        <v>0</v>
      </c>
      <c r="G251" s="105">
        <f>'Proforma - SITE 9'!G7</f>
        <v>0</v>
      </c>
      <c r="H251" s="105">
        <f>'Proforma - SITE 9'!H7</f>
        <v>0</v>
      </c>
      <c r="I251" s="104">
        <f>'Proforma - SITE 9'!I7</f>
        <v>0</v>
      </c>
      <c r="J251" s="104">
        <f>'Proforma - SITE 9'!J7</f>
        <v>0</v>
      </c>
      <c r="K251" s="104">
        <f>'Proforma - SITE 9'!K7</f>
        <v>0</v>
      </c>
      <c r="L251" s="104">
        <f>'Proforma - SITE 9'!L7</f>
        <v>0</v>
      </c>
      <c r="M251" s="104">
        <f>'Proforma - SITE 9'!M7</f>
        <v>0</v>
      </c>
      <c r="N251" s="104">
        <f>'Proforma - SITE 9'!N7</f>
        <v>0</v>
      </c>
      <c r="O251" s="104">
        <f>'Proforma - SITE 9'!O7</f>
        <v>0</v>
      </c>
      <c r="P251" s="104">
        <f>'Proforma - SITE 9'!P7</f>
        <v>0</v>
      </c>
      <c r="Q251" s="104">
        <f>'Proforma - SITE 9'!Q7</f>
        <v>0</v>
      </c>
      <c r="R251" s="104">
        <f>'Proforma - SITE 9'!R7</f>
        <v>0</v>
      </c>
      <c r="S251" s="104">
        <f>'Proforma - SITE 9'!S7</f>
        <v>0</v>
      </c>
      <c r="T251" s="104">
        <f>'Proforma - SITE 9'!T7</f>
        <v>0</v>
      </c>
      <c r="U251" s="104">
        <f>'Proforma - SITE 9'!U7</f>
        <v>0</v>
      </c>
      <c r="V251" s="104">
        <f>'Proforma - SITE 9'!V7</f>
        <v>0</v>
      </c>
      <c r="W251" s="104">
        <f>'Proforma - SITE 9'!W7</f>
        <v>0</v>
      </c>
      <c r="X251" s="104">
        <f>'Proforma - SITE 9'!X7</f>
        <v>0</v>
      </c>
      <c r="Y251" s="104">
        <f>'Proforma - SITE 9'!Y7</f>
        <v>0</v>
      </c>
      <c r="Z251" s="104">
        <f>'Proforma - SITE 9'!Z7</f>
        <v>0</v>
      </c>
      <c r="AA251" s="104">
        <f>'Proforma - SITE 9'!AA7</f>
        <v>0</v>
      </c>
      <c r="AB251" s="104">
        <f t="shared" si="18"/>
        <v>0</v>
      </c>
      <c r="AC251" s="104">
        <f>'Proforma - SITE 9'!AB7</f>
        <v>0</v>
      </c>
      <c r="AD251" s="104">
        <f>'Proforma - SITE 9'!AC7</f>
        <v>0</v>
      </c>
      <c r="AE251" s="104">
        <f>'Proforma - SITE 9'!AD7</f>
        <v>0</v>
      </c>
      <c r="AF251" s="104">
        <f>'Proforma - SITE 9'!AE7</f>
        <v>0</v>
      </c>
      <c r="AG251" s="104">
        <f>'Proforma - SITE 9'!AF7</f>
        <v>0</v>
      </c>
      <c r="AH251" s="104">
        <f>'Proforma - SITE 9'!AG7</f>
        <v>0</v>
      </c>
      <c r="AI251" s="104">
        <f>'Proforma - SITE 9'!AH7</f>
        <v>0</v>
      </c>
      <c r="AJ251" s="104">
        <f>'Proforma - SITE 9'!AI7</f>
        <v>0</v>
      </c>
      <c r="AK251" s="104">
        <f>'Proforma - SITE 9'!AJ7</f>
        <v>0</v>
      </c>
      <c r="AL251" s="104">
        <f>'Proforma - SITE 9'!AK7</f>
        <v>0</v>
      </c>
      <c r="AM251" s="104">
        <f>'Proforma - SITE 9'!AL7</f>
        <v>0</v>
      </c>
      <c r="AN251" s="104">
        <f>'Proforma - SITE 9'!AM7</f>
        <v>0</v>
      </c>
      <c r="AO251" s="104">
        <f>'Proforma - SITE 9'!AN7</f>
        <v>0</v>
      </c>
      <c r="AP251" s="104">
        <f>'Proforma - SITE 9'!AO7</f>
        <v>0</v>
      </c>
      <c r="AQ251" s="104">
        <f>'Proforma - SITE 9'!AP7</f>
        <v>0</v>
      </c>
      <c r="AR251" s="104">
        <f>'Proforma - SITE 9'!AQ7</f>
        <v>0</v>
      </c>
      <c r="AS251" s="104">
        <f>'Proforma - SITE 9'!AR7</f>
        <v>0</v>
      </c>
      <c r="AT251" s="104">
        <f>'Proforma - SITE 9'!AS7</f>
        <v>0</v>
      </c>
      <c r="AU251" s="104">
        <f>'Proforma - SITE 9'!AT7</f>
        <v>0</v>
      </c>
      <c r="AV251" s="104">
        <f>'Proforma - SITE 9'!AU7</f>
        <v>0</v>
      </c>
      <c r="AW251" s="104">
        <f>'Proforma - SITE 9'!AV7</f>
        <v>0</v>
      </c>
      <c r="AX251" s="104">
        <f>'Proforma - SITE 9'!AW7</f>
        <v>0</v>
      </c>
      <c r="AY251" s="104">
        <f>'Proforma - SITE 9'!AX7</f>
        <v>0</v>
      </c>
      <c r="AZ251" s="104">
        <f>'Proforma - SITE 9'!AY7</f>
        <v>0</v>
      </c>
      <c r="BA251" s="104">
        <f>'Proforma - SITE 9'!AZ7</f>
        <v>0</v>
      </c>
      <c r="BB251" s="104">
        <f>'Proforma - SITE 9'!BA7</f>
        <v>0</v>
      </c>
      <c r="BC251" s="104">
        <f>'Proforma - SITE 9'!BB7</f>
        <v>0</v>
      </c>
      <c r="BD251" s="104">
        <f t="shared" si="19"/>
        <v>0</v>
      </c>
      <c r="BE251" s="104">
        <f>'Proforma - SITE 9'!BC7</f>
        <v>0</v>
      </c>
      <c r="BF251" s="104">
        <f>'Proforma - SITE 9'!BD7</f>
        <v>0</v>
      </c>
      <c r="BG251" s="104">
        <f>'Proforma - SITE 9'!BE7</f>
        <v>0</v>
      </c>
      <c r="BH251" s="104">
        <f>'Proforma - SITE 9'!BF7</f>
        <v>0</v>
      </c>
      <c r="BI251" s="104">
        <f>'Proforma - SITE 9'!BG7</f>
        <v>0</v>
      </c>
      <c r="BJ251" s="104">
        <f t="shared" si="20"/>
        <v>0</v>
      </c>
      <c r="BK251" s="104">
        <f>'Proforma - SITE 9'!BH7</f>
        <v>0</v>
      </c>
      <c r="BL251" s="104">
        <f>'Proforma - SITE 9'!BI7</f>
        <v>0</v>
      </c>
      <c r="BM251" s="104">
        <f t="shared" si="21"/>
        <v>0</v>
      </c>
      <c r="BN251" s="104">
        <f>'Proforma - SITE 9'!BJ7</f>
        <v>0</v>
      </c>
      <c r="BO251" s="104">
        <f>'Proforma - SITE 9'!BK7</f>
        <v>0</v>
      </c>
      <c r="BP251" s="104">
        <f>'Proforma - SITE 9'!BL7</f>
        <v>0</v>
      </c>
      <c r="BQ251" s="104">
        <f>'Proforma - SITE 9'!BM7</f>
        <v>0</v>
      </c>
      <c r="BR251" s="104">
        <f>'Proforma - SITE 9'!BN7</f>
        <v>0</v>
      </c>
      <c r="BS251" s="104">
        <f t="shared" si="22"/>
        <v>0</v>
      </c>
      <c r="BT251" s="104">
        <f t="shared" si="23"/>
        <v>0</v>
      </c>
    </row>
    <row r="252" spans="1:72" x14ac:dyDescent="0.25">
      <c r="A252" s="102" t="str">
        <f>'Proforma - SITE 9'!A8</f>
        <v/>
      </c>
      <c r="B252" s="102" t="str">
        <f>'Proforma - SITE 9'!B8</f>
        <v/>
      </c>
      <c r="C252" s="103" t="str">
        <f>'Proforma - SITE 9'!C8</f>
        <v/>
      </c>
      <c r="D252" s="105">
        <f>'Proforma - SITE 9'!D8</f>
        <v>0</v>
      </c>
      <c r="E252" s="105">
        <f>'Proforma - SITE 9'!E8</f>
        <v>0</v>
      </c>
      <c r="F252" s="105">
        <f>'Proforma - SITE 9'!F8</f>
        <v>0</v>
      </c>
      <c r="G252" s="105">
        <f>'Proforma - SITE 9'!G8</f>
        <v>0</v>
      </c>
      <c r="H252" s="105">
        <f>'Proforma - SITE 9'!H8</f>
        <v>0</v>
      </c>
      <c r="I252" s="104">
        <f>'Proforma - SITE 9'!I8</f>
        <v>0</v>
      </c>
      <c r="J252" s="104">
        <f>'Proforma - SITE 9'!J8</f>
        <v>0</v>
      </c>
      <c r="K252" s="104">
        <f>'Proforma - SITE 9'!K8</f>
        <v>0</v>
      </c>
      <c r="L252" s="104">
        <f>'Proforma - SITE 9'!L8</f>
        <v>0</v>
      </c>
      <c r="M252" s="104">
        <f>'Proforma - SITE 9'!M8</f>
        <v>0</v>
      </c>
      <c r="N252" s="104">
        <f>'Proforma - SITE 9'!N8</f>
        <v>0</v>
      </c>
      <c r="O252" s="104">
        <f>'Proforma - SITE 9'!O8</f>
        <v>0</v>
      </c>
      <c r="P252" s="104">
        <f>'Proforma - SITE 9'!P8</f>
        <v>0</v>
      </c>
      <c r="Q252" s="104">
        <f>'Proforma - SITE 9'!Q8</f>
        <v>0</v>
      </c>
      <c r="R252" s="104">
        <f>'Proforma - SITE 9'!R8</f>
        <v>0</v>
      </c>
      <c r="S252" s="104">
        <f>'Proforma - SITE 9'!S8</f>
        <v>0</v>
      </c>
      <c r="T252" s="104">
        <f>'Proforma - SITE 9'!T8</f>
        <v>0</v>
      </c>
      <c r="U252" s="104">
        <f>'Proforma - SITE 9'!U8</f>
        <v>0</v>
      </c>
      <c r="V252" s="104">
        <f>'Proforma - SITE 9'!V8</f>
        <v>0</v>
      </c>
      <c r="W252" s="104">
        <f>'Proforma - SITE 9'!W8</f>
        <v>0</v>
      </c>
      <c r="X252" s="104">
        <f>'Proforma - SITE 9'!X8</f>
        <v>0</v>
      </c>
      <c r="Y252" s="104">
        <f>'Proforma - SITE 9'!Y8</f>
        <v>0</v>
      </c>
      <c r="Z252" s="104">
        <f>'Proforma - SITE 9'!Z8</f>
        <v>0</v>
      </c>
      <c r="AA252" s="104">
        <f>'Proforma - SITE 9'!AA8</f>
        <v>0</v>
      </c>
      <c r="AB252" s="104">
        <f t="shared" si="18"/>
        <v>0</v>
      </c>
      <c r="AC252" s="104">
        <f>'Proforma - SITE 9'!AB8</f>
        <v>0</v>
      </c>
      <c r="AD252" s="104">
        <f>'Proforma - SITE 9'!AC8</f>
        <v>0</v>
      </c>
      <c r="AE252" s="104">
        <f>'Proforma - SITE 9'!AD8</f>
        <v>0</v>
      </c>
      <c r="AF252" s="104">
        <f>'Proforma - SITE 9'!AE8</f>
        <v>0</v>
      </c>
      <c r="AG252" s="104">
        <f>'Proforma - SITE 9'!AF8</f>
        <v>0</v>
      </c>
      <c r="AH252" s="104">
        <f>'Proforma - SITE 9'!AG8</f>
        <v>0</v>
      </c>
      <c r="AI252" s="104">
        <f>'Proforma - SITE 9'!AH8</f>
        <v>0</v>
      </c>
      <c r="AJ252" s="104">
        <f>'Proforma - SITE 9'!AI8</f>
        <v>0</v>
      </c>
      <c r="AK252" s="104">
        <f>'Proforma - SITE 9'!AJ8</f>
        <v>0</v>
      </c>
      <c r="AL252" s="104">
        <f>'Proforma - SITE 9'!AK8</f>
        <v>0</v>
      </c>
      <c r="AM252" s="104">
        <f>'Proforma - SITE 9'!AL8</f>
        <v>0</v>
      </c>
      <c r="AN252" s="104">
        <f>'Proforma - SITE 9'!AM8</f>
        <v>0</v>
      </c>
      <c r="AO252" s="104">
        <f>'Proforma - SITE 9'!AN8</f>
        <v>0</v>
      </c>
      <c r="AP252" s="104">
        <f>'Proforma - SITE 9'!AO8</f>
        <v>0</v>
      </c>
      <c r="AQ252" s="104">
        <f>'Proforma - SITE 9'!AP8</f>
        <v>0</v>
      </c>
      <c r="AR252" s="104">
        <f>'Proforma - SITE 9'!AQ8</f>
        <v>0</v>
      </c>
      <c r="AS252" s="104">
        <f>'Proforma - SITE 9'!AR8</f>
        <v>0</v>
      </c>
      <c r="AT252" s="104">
        <f>'Proforma - SITE 9'!AS8</f>
        <v>0</v>
      </c>
      <c r="AU252" s="104">
        <f>'Proforma - SITE 9'!AT8</f>
        <v>0</v>
      </c>
      <c r="AV252" s="104">
        <f>'Proforma - SITE 9'!AU8</f>
        <v>0</v>
      </c>
      <c r="AW252" s="104">
        <f>'Proforma - SITE 9'!AV8</f>
        <v>0</v>
      </c>
      <c r="AX252" s="104">
        <f>'Proforma - SITE 9'!AW8</f>
        <v>0</v>
      </c>
      <c r="AY252" s="104">
        <f>'Proforma - SITE 9'!AX8</f>
        <v>0</v>
      </c>
      <c r="AZ252" s="104">
        <f>'Proforma - SITE 9'!AY8</f>
        <v>0</v>
      </c>
      <c r="BA252" s="104">
        <f>'Proforma - SITE 9'!AZ8</f>
        <v>0</v>
      </c>
      <c r="BB252" s="104">
        <f>'Proforma - SITE 9'!BA8</f>
        <v>0</v>
      </c>
      <c r="BC252" s="104">
        <f>'Proforma - SITE 9'!BB8</f>
        <v>0</v>
      </c>
      <c r="BD252" s="104">
        <f t="shared" si="19"/>
        <v>0</v>
      </c>
      <c r="BE252" s="104">
        <f>'Proforma - SITE 9'!BC8</f>
        <v>0</v>
      </c>
      <c r="BF252" s="104">
        <f>'Proforma - SITE 9'!BD8</f>
        <v>0</v>
      </c>
      <c r="BG252" s="104">
        <f>'Proforma - SITE 9'!BE8</f>
        <v>0</v>
      </c>
      <c r="BH252" s="104">
        <f>'Proforma - SITE 9'!BF8</f>
        <v>0</v>
      </c>
      <c r="BI252" s="104">
        <f>'Proforma - SITE 9'!BG8</f>
        <v>0</v>
      </c>
      <c r="BJ252" s="104">
        <f t="shared" si="20"/>
        <v>0</v>
      </c>
      <c r="BK252" s="104">
        <f>'Proforma - SITE 9'!BH8</f>
        <v>0</v>
      </c>
      <c r="BL252" s="104">
        <f>'Proforma - SITE 9'!BI8</f>
        <v>0</v>
      </c>
      <c r="BM252" s="104">
        <f t="shared" si="21"/>
        <v>0</v>
      </c>
      <c r="BN252" s="104">
        <f>'Proforma - SITE 9'!BJ8</f>
        <v>0</v>
      </c>
      <c r="BO252" s="104">
        <f>'Proforma - SITE 9'!BK8</f>
        <v>0</v>
      </c>
      <c r="BP252" s="104">
        <f>'Proforma - SITE 9'!BL8</f>
        <v>0</v>
      </c>
      <c r="BQ252" s="104">
        <f>'Proforma - SITE 9'!BM8</f>
        <v>0</v>
      </c>
      <c r="BR252" s="104">
        <f>'Proforma - SITE 9'!BN8</f>
        <v>0</v>
      </c>
      <c r="BS252" s="104">
        <f t="shared" si="22"/>
        <v>0</v>
      </c>
      <c r="BT252" s="104">
        <f t="shared" si="23"/>
        <v>0</v>
      </c>
    </row>
    <row r="253" spans="1:72" x14ac:dyDescent="0.25">
      <c r="A253" s="102" t="str">
        <f>'Proforma - SITE 9'!A9</f>
        <v/>
      </c>
      <c r="B253" s="102" t="str">
        <f>'Proforma - SITE 9'!B9</f>
        <v/>
      </c>
      <c r="C253" s="103" t="str">
        <f>'Proforma - SITE 9'!C9</f>
        <v/>
      </c>
      <c r="D253" s="105">
        <f>'Proforma - SITE 9'!D9</f>
        <v>0</v>
      </c>
      <c r="E253" s="105">
        <f>'Proforma - SITE 9'!E9</f>
        <v>0</v>
      </c>
      <c r="F253" s="105">
        <f>'Proforma - SITE 9'!F9</f>
        <v>0</v>
      </c>
      <c r="G253" s="105">
        <f>'Proforma - SITE 9'!G9</f>
        <v>0</v>
      </c>
      <c r="H253" s="105">
        <f>'Proforma - SITE 9'!H9</f>
        <v>0</v>
      </c>
      <c r="I253" s="104">
        <f>'Proforma - SITE 9'!I9</f>
        <v>0</v>
      </c>
      <c r="J253" s="104">
        <f>'Proforma - SITE 9'!J9</f>
        <v>0</v>
      </c>
      <c r="K253" s="104">
        <f>'Proforma - SITE 9'!K9</f>
        <v>0</v>
      </c>
      <c r="L253" s="104">
        <f>'Proforma - SITE 9'!L9</f>
        <v>0</v>
      </c>
      <c r="M253" s="104">
        <f>'Proforma - SITE 9'!M9</f>
        <v>0</v>
      </c>
      <c r="N253" s="104">
        <f>'Proforma - SITE 9'!N9</f>
        <v>0</v>
      </c>
      <c r="O253" s="104">
        <f>'Proforma - SITE 9'!O9</f>
        <v>0</v>
      </c>
      <c r="P253" s="104">
        <f>'Proforma - SITE 9'!P9</f>
        <v>0</v>
      </c>
      <c r="Q253" s="104">
        <f>'Proforma - SITE 9'!Q9</f>
        <v>0</v>
      </c>
      <c r="R253" s="104">
        <f>'Proforma - SITE 9'!R9</f>
        <v>0</v>
      </c>
      <c r="S253" s="104">
        <f>'Proforma - SITE 9'!S9</f>
        <v>0</v>
      </c>
      <c r="T253" s="104">
        <f>'Proforma - SITE 9'!T9</f>
        <v>0</v>
      </c>
      <c r="U253" s="104">
        <f>'Proforma - SITE 9'!U9</f>
        <v>0</v>
      </c>
      <c r="V253" s="104">
        <f>'Proforma - SITE 9'!V9</f>
        <v>0</v>
      </c>
      <c r="W253" s="104">
        <f>'Proforma - SITE 9'!W9</f>
        <v>0</v>
      </c>
      <c r="X253" s="104">
        <f>'Proforma - SITE 9'!X9</f>
        <v>0</v>
      </c>
      <c r="Y253" s="104">
        <f>'Proforma - SITE 9'!Y9</f>
        <v>0</v>
      </c>
      <c r="Z253" s="104">
        <f>'Proforma - SITE 9'!Z9</f>
        <v>0</v>
      </c>
      <c r="AA253" s="104">
        <f>'Proforma - SITE 9'!AA9</f>
        <v>0</v>
      </c>
      <c r="AB253" s="104">
        <f t="shared" si="18"/>
        <v>0</v>
      </c>
      <c r="AC253" s="104">
        <f>'Proforma - SITE 9'!AB9</f>
        <v>0</v>
      </c>
      <c r="AD253" s="104">
        <f>'Proforma - SITE 9'!AC9</f>
        <v>0</v>
      </c>
      <c r="AE253" s="104">
        <f>'Proforma - SITE 9'!AD9</f>
        <v>0</v>
      </c>
      <c r="AF253" s="104">
        <f>'Proforma - SITE 9'!AE9</f>
        <v>0</v>
      </c>
      <c r="AG253" s="104">
        <f>'Proforma - SITE 9'!AF9</f>
        <v>0</v>
      </c>
      <c r="AH253" s="104">
        <f>'Proforma - SITE 9'!AG9</f>
        <v>0</v>
      </c>
      <c r="AI253" s="104">
        <f>'Proforma - SITE 9'!AH9</f>
        <v>0</v>
      </c>
      <c r="AJ253" s="104">
        <f>'Proforma - SITE 9'!AI9</f>
        <v>0</v>
      </c>
      <c r="AK253" s="104">
        <f>'Proforma - SITE 9'!AJ9</f>
        <v>0</v>
      </c>
      <c r="AL253" s="104">
        <f>'Proforma - SITE 9'!AK9</f>
        <v>0</v>
      </c>
      <c r="AM253" s="104">
        <f>'Proforma - SITE 9'!AL9</f>
        <v>0</v>
      </c>
      <c r="AN253" s="104">
        <f>'Proforma - SITE 9'!AM9</f>
        <v>0</v>
      </c>
      <c r="AO253" s="104">
        <f>'Proforma - SITE 9'!AN9</f>
        <v>0</v>
      </c>
      <c r="AP253" s="104">
        <f>'Proforma - SITE 9'!AO9</f>
        <v>0</v>
      </c>
      <c r="AQ253" s="104">
        <f>'Proforma - SITE 9'!AP9</f>
        <v>0</v>
      </c>
      <c r="AR253" s="104">
        <f>'Proforma - SITE 9'!AQ9</f>
        <v>0</v>
      </c>
      <c r="AS253" s="104">
        <f>'Proforma - SITE 9'!AR9</f>
        <v>0</v>
      </c>
      <c r="AT253" s="104">
        <f>'Proforma - SITE 9'!AS9</f>
        <v>0</v>
      </c>
      <c r="AU253" s="104">
        <f>'Proforma - SITE 9'!AT9</f>
        <v>0</v>
      </c>
      <c r="AV253" s="104">
        <f>'Proforma - SITE 9'!AU9</f>
        <v>0</v>
      </c>
      <c r="AW253" s="104">
        <f>'Proforma - SITE 9'!AV9</f>
        <v>0</v>
      </c>
      <c r="AX253" s="104">
        <f>'Proforma - SITE 9'!AW9</f>
        <v>0</v>
      </c>
      <c r="AY253" s="104">
        <f>'Proforma - SITE 9'!AX9</f>
        <v>0</v>
      </c>
      <c r="AZ253" s="104">
        <f>'Proforma - SITE 9'!AY9</f>
        <v>0</v>
      </c>
      <c r="BA253" s="104">
        <f>'Proforma - SITE 9'!AZ9</f>
        <v>0</v>
      </c>
      <c r="BB253" s="104">
        <f>'Proforma - SITE 9'!BA9</f>
        <v>0</v>
      </c>
      <c r="BC253" s="104">
        <f>'Proforma - SITE 9'!BB9</f>
        <v>0</v>
      </c>
      <c r="BD253" s="104">
        <f t="shared" si="19"/>
        <v>0</v>
      </c>
      <c r="BE253" s="104">
        <f>'Proforma - SITE 9'!BC9</f>
        <v>0</v>
      </c>
      <c r="BF253" s="104">
        <f>'Proforma - SITE 9'!BD9</f>
        <v>0</v>
      </c>
      <c r="BG253" s="104">
        <f>'Proforma - SITE 9'!BE9</f>
        <v>0</v>
      </c>
      <c r="BH253" s="104">
        <f>'Proforma - SITE 9'!BF9</f>
        <v>0</v>
      </c>
      <c r="BI253" s="104">
        <f>'Proforma - SITE 9'!BG9</f>
        <v>0</v>
      </c>
      <c r="BJ253" s="104">
        <f t="shared" si="20"/>
        <v>0</v>
      </c>
      <c r="BK253" s="104">
        <f>'Proforma - SITE 9'!BH9</f>
        <v>0</v>
      </c>
      <c r="BL253" s="104">
        <f>'Proforma - SITE 9'!BI9</f>
        <v>0</v>
      </c>
      <c r="BM253" s="104">
        <f t="shared" si="21"/>
        <v>0</v>
      </c>
      <c r="BN253" s="104">
        <f>'Proforma - SITE 9'!BJ9</f>
        <v>0</v>
      </c>
      <c r="BO253" s="104">
        <f>'Proforma - SITE 9'!BK9</f>
        <v>0</v>
      </c>
      <c r="BP253" s="104">
        <f>'Proforma - SITE 9'!BL9</f>
        <v>0</v>
      </c>
      <c r="BQ253" s="104">
        <f>'Proforma - SITE 9'!BM9</f>
        <v>0</v>
      </c>
      <c r="BR253" s="104">
        <f>'Proforma - SITE 9'!BN9</f>
        <v>0</v>
      </c>
      <c r="BS253" s="104">
        <f t="shared" si="22"/>
        <v>0</v>
      </c>
      <c r="BT253" s="104">
        <f t="shared" si="23"/>
        <v>0</v>
      </c>
    </row>
    <row r="254" spans="1:72" x14ac:dyDescent="0.25">
      <c r="A254" s="102" t="str">
        <f>'Proforma - SITE 9'!A10</f>
        <v/>
      </c>
      <c r="B254" s="102" t="str">
        <f>'Proforma - SITE 9'!B10</f>
        <v/>
      </c>
      <c r="C254" s="103" t="str">
        <f>'Proforma - SITE 9'!C10</f>
        <v/>
      </c>
      <c r="D254" s="105">
        <f>'Proforma - SITE 9'!D10</f>
        <v>0</v>
      </c>
      <c r="E254" s="105">
        <f>'Proforma - SITE 9'!E10</f>
        <v>0</v>
      </c>
      <c r="F254" s="105">
        <f>'Proforma - SITE 9'!F10</f>
        <v>0</v>
      </c>
      <c r="G254" s="105">
        <f>'Proforma - SITE 9'!G10</f>
        <v>0</v>
      </c>
      <c r="H254" s="105">
        <f>'Proforma - SITE 9'!H10</f>
        <v>0</v>
      </c>
      <c r="I254" s="104">
        <f>'Proforma - SITE 9'!I10</f>
        <v>0</v>
      </c>
      <c r="J254" s="104">
        <f>'Proforma - SITE 9'!J10</f>
        <v>0</v>
      </c>
      <c r="K254" s="104">
        <f>'Proforma - SITE 9'!K10</f>
        <v>0</v>
      </c>
      <c r="L254" s="104">
        <f>'Proforma - SITE 9'!L10</f>
        <v>0</v>
      </c>
      <c r="M254" s="104">
        <f>'Proforma - SITE 9'!M10</f>
        <v>0</v>
      </c>
      <c r="N254" s="104">
        <f>'Proforma - SITE 9'!N10</f>
        <v>0</v>
      </c>
      <c r="O254" s="104">
        <f>'Proforma - SITE 9'!O10</f>
        <v>0</v>
      </c>
      <c r="P254" s="104">
        <f>'Proforma - SITE 9'!P10</f>
        <v>0</v>
      </c>
      <c r="Q254" s="104">
        <f>'Proforma - SITE 9'!Q10</f>
        <v>0</v>
      </c>
      <c r="R254" s="104">
        <f>'Proforma - SITE 9'!R10</f>
        <v>0</v>
      </c>
      <c r="S254" s="104">
        <f>'Proforma - SITE 9'!S10</f>
        <v>0</v>
      </c>
      <c r="T254" s="104">
        <f>'Proforma - SITE 9'!T10</f>
        <v>0</v>
      </c>
      <c r="U254" s="104">
        <f>'Proforma - SITE 9'!U10</f>
        <v>0</v>
      </c>
      <c r="V254" s="104">
        <f>'Proforma - SITE 9'!V10</f>
        <v>0</v>
      </c>
      <c r="W254" s="104">
        <f>'Proforma - SITE 9'!W10</f>
        <v>0</v>
      </c>
      <c r="X254" s="104">
        <f>'Proforma - SITE 9'!X10</f>
        <v>0</v>
      </c>
      <c r="Y254" s="104">
        <f>'Proforma - SITE 9'!Y10</f>
        <v>0</v>
      </c>
      <c r="Z254" s="104">
        <f>'Proforma - SITE 9'!Z10</f>
        <v>0</v>
      </c>
      <c r="AA254" s="104">
        <f>'Proforma - SITE 9'!AA10</f>
        <v>0</v>
      </c>
      <c r="AB254" s="104">
        <f t="shared" si="18"/>
        <v>0</v>
      </c>
      <c r="AC254" s="104">
        <f>'Proforma - SITE 9'!AB10</f>
        <v>0</v>
      </c>
      <c r="AD254" s="104">
        <f>'Proforma - SITE 9'!AC10</f>
        <v>0</v>
      </c>
      <c r="AE254" s="104">
        <f>'Proforma - SITE 9'!AD10</f>
        <v>0</v>
      </c>
      <c r="AF254" s="104">
        <f>'Proforma - SITE 9'!AE10</f>
        <v>0</v>
      </c>
      <c r="AG254" s="104">
        <f>'Proforma - SITE 9'!AF10</f>
        <v>0</v>
      </c>
      <c r="AH254" s="104">
        <f>'Proforma - SITE 9'!AG10</f>
        <v>0</v>
      </c>
      <c r="AI254" s="104">
        <f>'Proforma - SITE 9'!AH10</f>
        <v>0</v>
      </c>
      <c r="AJ254" s="104">
        <f>'Proforma - SITE 9'!AI10</f>
        <v>0</v>
      </c>
      <c r="AK254" s="104">
        <f>'Proforma - SITE 9'!AJ10</f>
        <v>0</v>
      </c>
      <c r="AL254" s="104">
        <f>'Proforma - SITE 9'!AK10</f>
        <v>0</v>
      </c>
      <c r="AM254" s="104">
        <f>'Proforma - SITE 9'!AL10</f>
        <v>0</v>
      </c>
      <c r="AN254" s="104">
        <f>'Proforma - SITE 9'!AM10</f>
        <v>0</v>
      </c>
      <c r="AO254" s="104">
        <f>'Proforma - SITE 9'!AN10</f>
        <v>0</v>
      </c>
      <c r="AP254" s="104">
        <f>'Proforma - SITE 9'!AO10</f>
        <v>0</v>
      </c>
      <c r="AQ254" s="104">
        <f>'Proforma - SITE 9'!AP10</f>
        <v>0</v>
      </c>
      <c r="AR254" s="104">
        <f>'Proforma - SITE 9'!AQ10</f>
        <v>0</v>
      </c>
      <c r="AS254" s="104">
        <f>'Proforma - SITE 9'!AR10</f>
        <v>0</v>
      </c>
      <c r="AT254" s="104">
        <f>'Proforma - SITE 9'!AS10</f>
        <v>0</v>
      </c>
      <c r="AU254" s="104">
        <f>'Proforma - SITE 9'!AT10</f>
        <v>0</v>
      </c>
      <c r="AV254" s="104">
        <f>'Proforma - SITE 9'!AU10</f>
        <v>0</v>
      </c>
      <c r="AW254" s="104">
        <f>'Proforma - SITE 9'!AV10</f>
        <v>0</v>
      </c>
      <c r="AX254" s="104">
        <f>'Proforma - SITE 9'!AW10</f>
        <v>0</v>
      </c>
      <c r="AY254" s="104">
        <f>'Proforma - SITE 9'!AX10</f>
        <v>0</v>
      </c>
      <c r="AZ254" s="104">
        <f>'Proforma - SITE 9'!AY10</f>
        <v>0</v>
      </c>
      <c r="BA254" s="104">
        <f>'Proforma - SITE 9'!AZ10</f>
        <v>0</v>
      </c>
      <c r="BB254" s="104">
        <f>'Proforma - SITE 9'!BA10</f>
        <v>0</v>
      </c>
      <c r="BC254" s="104">
        <f>'Proforma - SITE 9'!BB10</f>
        <v>0</v>
      </c>
      <c r="BD254" s="104">
        <f t="shared" si="19"/>
        <v>0</v>
      </c>
      <c r="BE254" s="104">
        <f>'Proforma - SITE 9'!BC10</f>
        <v>0</v>
      </c>
      <c r="BF254" s="104">
        <f>'Proforma - SITE 9'!BD10</f>
        <v>0</v>
      </c>
      <c r="BG254" s="104">
        <f>'Proforma - SITE 9'!BE10</f>
        <v>0</v>
      </c>
      <c r="BH254" s="104">
        <f>'Proforma - SITE 9'!BF10</f>
        <v>0</v>
      </c>
      <c r="BI254" s="104">
        <f>'Proforma - SITE 9'!BG10</f>
        <v>0</v>
      </c>
      <c r="BJ254" s="104">
        <f t="shared" si="20"/>
        <v>0</v>
      </c>
      <c r="BK254" s="104">
        <f>'Proforma - SITE 9'!BH10</f>
        <v>0</v>
      </c>
      <c r="BL254" s="104">
        <f>'Proforma - SITE 9'!BI10</f>
        <v>0</v>
      </c>
      <c r="BM254" s="104">
        <f t="shared" si="21"/>
        <v>0</v>
      </c>
      <c r="BN254" s="104">
        <f>'Proforma - SITE 9'!BJ10</f>
        <v>0</v>
      </c>
      <c r="BO254" s="104">
        <f>'Proforma - SITE 9'!BK10</f>
        <v>0</v>
      </c>
      <c r="BP254" s="104">
        <f>'Proforma - SITE 9'!BL10</f>
        <v>0</v>
      </c>
      <c r="BQ254" s="104">
        <f>'Proforma - SITE 9'!BM10</f>
        <v>0</v>
      </c>
      <c r="BR254" s="104">
        <f>'Proforma - SITE 9'!BN10</f>
        <v>0</v>
      </c>
      <c r="BS254" s="104">
        <f t="shared" si="22"/>
        <v>0</v>
      </c>
      <c r="BT254" s="104">
        <f t="shared" si="23"/>
        <v>0</v>
      </c>
    </row>
    <row r="255" spans="1:72" x14ac:dyDescent="0.25">
      <c r="A255" s="102" t="str">
        <f>'Proforma - SITE 9'!A11</f>
        <v/>
      </c>
      <c r="B255" s="102" t="str">
        <f>'Proforma - SITE 9'!B11</f>
        <v/>
      </c>
      <c r="C255" s="103" t="str">
        <f>'Proforma - SITE 9'!C11</f>
        <v/>
      </c>
      <c r="D255" s="105">
        <f>'Proforma - SITE 9'!D11</f>
        <v>0</v>
      </c>
      <c r="E255" s="105">
        <f>'Proforma - SITE 9'!E11</f>
        <v>0</v>
      </c>
      <c r="F255" s="105">
        <f>'Proforma - SITE 9'!F11</f>
        <v>0</v>
      </c>
      <c r="G255" s="105">
        <f>'Proforma - SITE 9'!G11</f>
        <v>0</v>
      </c>
      <c r="H255" s="105">
        <f>'Proforma - SITE 9'!H11</f>
        <v>0</v>
      </c>
      <c r="I255" s="104">
        <f>'Proforma - SITE 9'!I11</f>
        <v>0</v>
      </c>
      <c r="J255" s="104">
        <f>'Proforma - SITE 9'!J11</f>
        <v>0</v>
      </c>
      <c r="K255" s="104">
        <f>'Proforma - SITE 9'!K11</f>
        <v>0</v>
      </c>
      <c r="L255" s="104">
        <f>'Proforma - SITE 9'!L11</f>
        <v>0</v>
      </c>
      <c r="M255" s="104">
        <f>'Proforma - SITE 9'!M11</f>
        <v>0</v>
      </c>
      <c r="N255" s="104">
        <f>'Proforma - SITE 9'!N11</f>
        <v>0</v>
      </c>
      <c r="O255" s="104">
        <f>'Proforma - SITE 9'!O11</f>
        <v>0</v>
      </c>
      <c r="P255" s="104">
        <f>'Proforma - SITE 9'!P11</f>
        <v>0</v>
      </c>
      <c r="Q255" s="104">
        <f>'Proforma - SITE 9'!Q11</f>
        <v>0</v>
      </c>
      <c r="R255" s="104">
        <f>'Proforma - SITE 9'!R11</f>
        <v>0</v>
      </c>
      <c r="S255" s="104">
        <f>'Proforma - SITE 9'!S11</f>
        <v>0</v>
      </c>
      <c r="T255" s="104">
        <f>'Proforma - SITE 9'!T11</f>
        <v>0</v>
      </c>
      <c r="U255" s="104">
        <f>'Proforma - SITE 9'!U11</f>
        <v>0</v>
      </c>
      <c r="V255" s="104">
        <f>'Proforma - SITE 9'!V11</f>
        <v>0</v>
      </c>
      <c r="W255" s="104">
        <f>'Proforma - SITE 9'!W11</f>
        <v>0</v>
      </c>
      <c r="X255" s="104">
        <f>'Proforma - SITE 9'!X11</f>
        <v>0</v>
      </c>
      <c r="Y255" s="104">
        <f>'Proforma - SITE 9'!Y11</f>
        <v>0</v>
      </c>
      <c r="Z255" s="104">
        <f>'Proforma - SITE 9'!Z11</f>
        <v>0</v>
      </c>
      <c r="AA255" s="104">
        <f>'Proforma - SITE 9'!AA11</f>
        <v>0</v>
      </c>
      <c r="AB255" s="104">
        <f t="shared" si="18"/>
        <v>0</v>
      </c>
      <c r="AC255" s="104">
        <f>'Proforma - SITE 9'!AB11</f>
        <v>0</v>
      </c>
      <c r="AD255" s="104">
        <f>'Proforma - SITE 9'!AC11</f>
        <v>0</v>
      </c>
      <c r="AE255" s="104">
        <f>'Proforma - SITE 9'!AD11</f>
        <v>0</v>
      </c>
      <c r="AF255" s="104">
        <f>'Proforma - SITE 9'!AE11</f>
        <v>0</v>
      </c>
      <c r="AG255" s="104">
        <f>'Proforma - SITE 9'!AF11</f>
        <v>0</v>
      </c>
      <c r="AH255" s="104">
        <f>'Proforma - SITE 9'!AG11</f>
        <v>0</v>
      </c>
      <c r="AI255" s="104">
        <f>'Proforma - SITE 9'!AH11</f>
        <v>0</v>
      </c>
      <c r="AJ255" s="104">
        <f>'Proforma - SITE 9'!AI11</f>
        <v>0</v>
      </c>
      <c r="AK255" s="104">
        <f>'Proforma - SITE 9'!AJ11</f>
        <v>0</v>
      </c>
      <c r="AL255" s="104">
        <f>'Proforma - SITE 9'!AK11</f>
        <v>0</v>
      </c>
      <c r="AM255" s="104">
        <f>'Proforma - SITE 9'!AL11</f>
        <v>0</v>
      </c>
      <c r="AN255" s="104">
        <f>'Proforma - SITE 9'!AM11</f>
        <v>0</v>
      </c>
      <c r="AO255" s="104">
        <f>'Proforma - SITE 9'!AN11</f>
        <v>0</v>
      </c>
      <c r="AP255" s="104">
        <f>'Proforma - SITE 9'!AO11</f>
        <v>0</v>
      </c>
      <c r="AQ255" s="104">
        <f>'Proforma - SITE 9'!AP11</f>
        <v>0</v>
      </c>
      <c r="AR255" s="104">
        <f>'Proforma - SITE 9'!AQ11</f>
        <v>0</v>
      </c>
      <c r="AS255" s="104">
        <f>'Proforma - SITE 9'!AR11</f>
        <v>0</v>
      </c>
      <c r="AT255" s="104">
        <f>'Proforma - SITE 9'!AS11</f>
        <v>0</v>
      </c>
      <c r="AU255" s="104">
        <f>'Proforma - SITE 9'!AT11</f>
        <v>0</v>
      </c>
      <c r="AV255" s="104">
        <f>'Proforma - SITE 9'!AU11</f>
        <v>0</v>
      </c>
      <c r="AW255" s="104">
        <f>'Proforma - SITE 9'!AV11</f>
        <v>0</v>
      </c>
      <c r="AX255" s="104">
        <f>'Proforma - SITE 9'!AW11</f>
        <v>0</v>
      </c>
      <c r="AY255" s="104">
        <f>'Proforma - SITE 9'!AX11</f>
        <v>0</v>
      </c>
      <c r="AZ255" s="104">
        <f>'Proforma - SITE 9'!AY11</f>
        <v>0</v>
      </c>
      <c r="BA255" s="104">
        <f>'Proforma - SITE 9'!AZ11</f>
        <v>0</v>
      </c>
      <c r="BB255" s="104">
        <f>'Proforma - SITE 9'!BA11</f>
        <v>0</v>
      </c>
      <c r="BC255" s="104">
        <f>'Proforma - SITE 9'!BB11</f>
        <v>0</v>
      </c>
      <c r="BD255" s="104">
        <f t="shared" si="19"/>
        <v>0</v>
      </c>
      <c r="BE255" s="104">
        <f>'Proforma - SITE 9'!BC11</f>
        <v>0</v>
      </c>
      <c r="BF255" s="104">
        <f>'Proforma - SITE 9'!BD11</f>
        <v>0</v>
      </c>
      <c r="BG255" s="104">
        <f>'Proforma - SITE 9'!BE11</f>
        <v>0</v>
      </c>
      <c r="BH255" s="104">
        <f>'Proforma - SITE 9'!BF11</f>
        <v>0</v>
      </c>
      <c r="BI255" s="104">
        <f>'Proforma - SITE 9'!BG11</f>
        <v>0</v>
      </c>
      <c r="BJ255" s="104">
        <f t="shared" si="20"/>
        <v>0</v>
      </c>
      <c r="BK255" s="104">
        <f>'Proforma - SITE 9'!BH11</f>
        <v>0</v>
      </c>
      <c r="BL255" s="104">
        <f>'Proforma - SITE 9'!BI11</f>
        <v>0</v>
      </c>
      <c r="BM255" s="104">
        <f t="shared" si="21"/>
        <v>0</v>
      </c>
      <c r="BN255" s="104">
        <f>'Proforma - SITE 9'!BJ11</f>
        <v>0</v>
      </c>
      <c r="BO255" s="104">
        <f>'Proforma - SITE 9'!BK11</f>
        <v>0</v>
      </c>
      <c r="BP255" s="104">
        <f>'Proforma - SITE 9'!BL11</f>
        <v>0</v>
      </c>
      <c r="BQ255" s="104">
        <f>'Proforma - SITE 9'!BM11</f>
        <v>0</v>
      </c>
      <c r="BR255" s="104">
        <f>'Proforma - SITE 9'!BN11</f>
        <v>0</v>
      </c>
      <c r="BS255" s="104">
        <f t="shared" si="22"/>
        <v>0</v>
      </c>
      <c r="BT255" s="104">
        <f t="shared" si="23"/>
        <v>0</v>
      </c>
    </row>
    <row r="256" spans="1:72" x14ac:dyDescent="0.25">
      <c r="A256" s="102" t="str">
        <f>'Proforma - SITE 9'!A12</f>
        <v/>
      </c>
      <c r="B256" s="102" t="str">
        <f>'Proforma - SITE 9'!B12</f>
        <v/>
      </c>
      <c r="C256" s="103" t="str">
        <f>'Proforma - SITE 9'!C12</f>
        <v/>
      </c>
      <c r="D256" s="105">
        <f>'Proforma - SITE 9'!D12</f>
        <v>0</v>
      </c>
      <c r="E256" s="105">
        <f>'Proforma - SITE 9'!E12</f>
        <v>0</v>
      </c>
      <c r="F256" s="105">
        <f>'Proforma - SITE 9'!F12</f>
        <v>0</v>
      </c>
      <c r="G256" s="105">
        <f>'Proforma - SITE 9'!G12</f>
        <v>0</v>
      </c>
      <c r="H256" s="105">
        <f>'Proforma - SITE 9'!H12</f>
        <v>0</v>
      </c>
      <c r="I256" s="104">
        <f>'Proforma - SITE 9'!I12</f>
        <v>0</v>
      </c>
      <c r="J256" s="104">
        <f>'Proforma - SITE 9'!J12</f>
        <v>0</v>
      </c>
      <c r="K256" s="104">
        <f>'Proforma - SITE 9'!K12</f>
        <v>0</v>
      </c>
      <c r="L256" s="104">
        <f>'Proforma - SITE 9'!L12</f>
        <v>0</v>
      </c>
      <c r="M256" s="104">
        <f>'Proforma - SITE 9'!M12</f>
        <v>0</v>
      </c>
      <c r="N256" s="104">
        <f>'Proforma - SITE 9'!N12</f>
        <v>0</v>
      </c>
      <c r="O256" s="104">
        <f>'Proforma - SITE 9'!O12</f>
        <v>0</v>
      </c>
      <c r="P256" s="104">
        <f>'Proforma - SITE 9'!P12</f>
        <v>0</v>
      </c>
      <c r="Q256" s="104">
        <f>'Proforma - SITE 9'!Q12</f>
        <v>0</v>
      </c>
      <c r="R256" s="104">
        <f>'Proforma - SITE 9'!R12</f>
        <v>0</v>
      </c>
      <c r="S256" s="104">
        <f>'Proforma - SITE 9'!S12</f>
        <v>0</v>
      </c>
      <c r="T256" s="104">
        <f>'Proforma - SITE 9'!T12</f>
        <v>0</v>
      </c>
      <c r="U256" s="104">
        <f>'Proforma - SITE 9'!U12</f>
        <v>0</v>
      </c>
      <c r="V256" s="104">
        <f>'Proforma - SITE 9'!V12</f>
        <v>0</v>
      </c>
      <c r="W256" s="104">
        <f>'Proforma - SITE 9'!W12</f>
        <v>0</v>
      </c>
      <c r="X256" s="104">
        <f>'Proforma - SITE 9'!X12</f>
        <v>0</v>
      </c>
      <c r="Y256" s="104">
        <f>'Proforma - SITE 9'!Y12</f>
        <v>0</v>
      </c>
      <c r="Z256" s="104">
        <f>'Proforma - SITE 9'!Z12</f>
        <v>0</v>
      </c>
      <c r="AA256" s="104">
        <f>'Proforma - SITE 9'!AA12</f>
        <v>0</v>
      </c>
      <c r="AB256" s="104">
        <f t="shared" si="18"/>
        <v>0</v>
      </c>
      <c r="AC256" s="104">
        <f>'Proforma - SITE 9'!AB12</f>
        <v>0</v>
      </c>
      <c r="AD256" s="104">
        <f>'Proforma - SITE 9'!AC12</f>
        <v>0</v>
      </c>
      <c r="AE256" s="104">
        <f>'Proforma - SITE 9'!AD12</f>
        <v>0</v>
      </c>
      <c r="AF256" s="104">
        <f>'Proforma - SITE 9'!AE12</f>
        <v>0</v>
      </c>
      <c r="AG256" s="104">
        <f>'Proforma - SITE 9'!AF12</f>
        <v>0</v>
      </c>
      <c r="AH256" s="104">
        <f>'Proforma - SITE 9'!AG12</f>
        <v>0</v>
      </c>
      <c r="AI256" s="104">
        <f>'Proforma - SITE 9'!AH12</f>
        <v>0</v>
      </c>
      <c r="AJ256" s="104">
        <f>'Proforma - SITE 9'!AI12</f>
        <v>0</v>
      </c>
      <c r="AK256" s="104">
        <f>'Proforma - SITE 9'!AJ12</f>
        <v>0</v>
      </c>
      <c r="AL256" s="104">
        <f>'Proforma - SITE 9'!AK12</f>
        <v>0</v>
      </c>
      <c r="AM256" s="104">
        <f>'Proforma - SITE 9'!AL12</f>
        <v>0</v>
      </c>
      <c r="AN256" s="104">
        <f>'Proforma - SITE 9'!AM12</f>
        <v>0</v>
      </c>
      <c r="AO256" s="104">
        <f>'Proforma - SITE 9'!AN12</f>
        <v>0</v>
      </c>
      <c r="AP256" s="104">
        <f>'Proforma - SITE 9'!AO12</f>
        <v>0</v>
      </c>
      <c r="AQ256" s="104">
        <f>'Proforma - SITE 9'!AP12</f>
        <v>0</v>
      </c>
      <c r="AR256" s="104">
        <f>'Proforma - SITE 9'!AQ12</f>
        <v>0</v>
      </c>
      <c r="AS256" s="104">
        <f>'Proforma - SITE 9'!AR12</f>
        <v>0</v>
      </c>
      <c r="AT256" s="104">
        <f>'Proforma - SITE 9'!AS12</f>
        <v>0</v>
      </c>
      <c r="AU256" s="104">
        <f>'Proforma - SITE 9'!AT12</f>
        <v>0</v>
      </c>
      <c r="AV256" s="104">
        <f>'Proforma - SITE 9'!AU12</f>
        <v>0</v>
      </c>
      <c r="AW256" s="104">
        <f>'Proforma - SITE 9'!AV12</f>
        <v>0</v>
      </c>
      <c r="AX256" s="104">
        <f>'Proforma - SITE 9'!AW12</f>
        <v>0</v>
      </c>
      <c r="AY256" s="104">
        <f>'Proforma - SITE 9'!AX12</f>
        <v>0</v>
      </c>
      <c r="AZ256" s="104">
        <f>'Proforma - SITE 9'!AY12</f>
        <v>0</v>
      </c>
      <c r="BA256" s="104">
        <f>'Proforma - SITE 9'!AZ12</f>
        <v>0</v>
      </c>
      <c r="BB256" s="104">
        <f>'Proforma - SITE 9'!BA12</f>
        <v>0</v>
      </c>
      <c r="BC256" s="104">
        <f>'Proforma - SITE 9'!BB12</f>
        <v>0</v>
      </c>
      <c r="BD256" s="104">
        <f t="shared" si="19"/>
        <v>0</v>
      </c>
      <c r="BE256" s="104">
        <f>'Proforma - SITE 9'!BC12</f>
        <v>0</v>
      </c>
      <c r="BF256" s="104">
        <f>'Proforma - SITE 9'!BD12</f>
        <v>0</v>
      </c>
      <c r="BG256" s="104">
        <f>'Proforma - SITE 9'!BE12</f>
        <v>0</v>
      </c>
      <c r="BH256" s="104">
        <f>'Proforma - SITE 9'!BF12</f>
        <v>0</v>
      </c>
      <c r="BI256" s="104">
        <f>'Proforma - SITE 9'!BG12</f>
        <v>0</v>
      </c>
      <c r="BJ256" s="104">
        <f t="shared" si="20"/>
        <v>0</v>
      </c>
      <c r="BK256" s="104">
        <f>'Proforma - SITE 9'!BH12</f>
        <v>0</v>
      </c>
      <c r="BL256" s="104">
        <f>'Proforma - SITE 9'!BI12</f>
        <v>0</v>
      </c>
      <c r="BM256" s="104">
        <f t="shared" si="21"/>
        <v>0</v>
      </c>
      <c r="BN256" s="104">
        <f>'Proforma - SITE 9'!BJ12</f>
        <v>0</v>
      </c>
      <c r="BO256" s="104">
        <f>'Proforma - SITE 9'!BK12</f>
        <v>0</v>
      </c>
      <c r="BP256" s="104">
        <f>'Proforma - SITE 9'!BL12</f>
        <v>0</v>
      </c>
      <c r="BQ256" s="104">
        <f>'Proforma - SITE 9'!BM12</f>
        <v>0</v>
      </c>
      <c r="BR256" s="104">
        <f>'Proforma - SITE 9'!BN12</f>
        <v>0</v>
      </c>
      <c r="BS256" s="104">
        <f t="shared" si="22"/>
        <v>0</v>
      </c>
      <c r="BT256" s="104">
        <f t="shared" si="23"/>
        <v>0</v>
      </c>
    </row>
    <row r="257" spans="1:72" x14ac:dyDescent="0.25">
      <c r="A257" s="102" t="str">
        <f>'Proforma - SITE 9'!A13</f>
        <v/>
      </c>
      <c r="B257" s="102" t="str">
        <f>'Proforma - SITE 9'!B13</f>
        <v/>
      </c>
      <c r="C257" s="103" t="str">
        <f>'Proforma - SITE 9'!C13</f>
        <v/>
      </c>
      <c r="D257" s="105">
        <f>'Proforma - SITE 9'!D13</f>
        <v>0</v>
      </c>
      <c r="E257" s="105">
        <f>'Proforma - SITE 9'!E13</f>
        <v>0</v>
      </c>
      <c r="F257" s="105">
        <f>'Proforma - SITE 9'!F13</f>
        <v>0</v>
      </c>
      <c r="G257" s="105">
        <f>'Proforma - SITE 9'!G13</f>
        <v>0</v>
      </c>
      <c r="H257" s="105">
        <f>'Proforma - SITE 9'!H13</f>
        <v>0</v>
      </c>
      <c r="I257" s="104">
        <f>'Proforma - SITE 9'!I13</f>
        <v>0</v>
      </c>
      <c r="J257" s="104">
        <f>'Proforma - SITE 9'!J13</f>
        <v>0</v>
      </c>
      <c r="K257" s="104">
        <f>'Proforma - SITE 9'!K13</f>
        <v>0</v>
      </c>
      <c r="L257" s="104">
        <f>'Proforma - SITE 9'!L13</f>
        <v>0</v>
      </c>
      <c r="M257" s="104">
        <f>'Proforma - SITE 9'!M13</f>
        <v>0</v>
      </c>
      <c r="N257" s="104">
        <f>'Proforma - SITE 9'!N13</f>
        <v>0</v>
      </c>
      <c r="O257" s="104">
        <f>'Proforma - SITE 9'!O13</f>
        <v>0</v>
      </c>
      <c r="P257" s="104">
        <f>'Proforma - SITE 9'!P13</f>
        <v>0</v>
      </c>
      <c r="Q257" s="104">
        <f>'Proforma - SITE 9'!Q13</f>
        <v>0</v>
      </c>
      <c r="R257" s="104">
        <f>'Proforma - SITE 9'!R13</f>
        <v>0</v>
      </c>
      <c r="S257" s="104">
        <f>'Proforma - SITE 9'!S13</f>
        <v>0</v>
      </c>
      <c r="T257" s="104">
        <f>'Proforma - SITE 9'!T13</f>
        <v>0</v>
      </c>
      <c r="U257" s="104">
        <f>'Proforma - SITE 9'!U13</f>
        <v>0</v>
      </c>
      <c r="V257" s="104">
        <f>'Proforma - SITE 9'!V13</f>
        <v>0</v>
      </c>
      <c r="W257" s="104">
        <f>'Proforma - SITE 9'!W13</f>
        <v>0</v>
      </c>
      <c r="X257" s="104">
        <f>'Proforma - SITE 9'!X13</f>
        <v>0</v>
      </c>
      <c r="Y257" s="104">
        <f>'Proforma - SITE 9'!Y13</f>
        <v>0</v>
      </c>
      <c r="Z257" s="104">
        <f>'Proforma - SITE 9'!Z13</f>
        <v>0</v>
      </c>
      <c r="AA257" s="104">
        <f>'Proforma - SITE 9'!AA13</f>
        <v>0</v>
      </c>
      <c r="AB257" s="104">
        <f t="shared" si="18"/>
        <v>0</v>
      </c>
      <c r="AC257" s="104">
        <f>'Proforma - SITE 9'!AB13</f>
        <v>0</v>
      </c>
      <c r="AD257" s="104">
        <f>'Proforma - SITE 9'!AC13</f>
        <v>0</v>
      </c>
      <c r="AE257" s="104">
        <f>'Proforma - SITE 9'!AD13</f>
        <v>0</v>
      </c>
      <c r="AF257" s="104">
        <f>'Proforma - SITE 9'!AE13</f>
        <v>0</v>
      </c>
      <c r="AG257" s="104">
        <f>'Proforma - SITE 9'!AF13</f>
        <v>0</v>
      </c>
      <c r="AH257" s="104">
        <f>'Proforma - SITE 9'!AG13</f>
        <v>0</v>
      </c>
      <c r="AI257" s="104">
        <f>'Proforma - SITE 9'!AH13</f>
        <v>0</v>
      </c>
      <c r="AJ257" s="104">
        <f>'Proforma - SITE 9'!AI13</f>
        <v>0</v>
      </c>
      <c r="AK257" s="104">
        <f>'Proforma - SITE 9'!AJ13</f>
        <v>0</v>
      </c>
      <c r="AL257" s="104">
        <f>'Proforma - SITE 9'!AK13</f>
        <v>0</v>
      </c>
      <c r="AM257" s="104">
        <f>'Proforma - SITE 9'!AL13</f>
        <v>0</v>
      </c>
      <c r="AN257" s="104">
        <f>'Proforma - SITE 9'!AM13</f>
        <v>0</v>
      </c>
      <c r="AO257" s="104">
        <f>'Proforma - SITE 9'!AN13</f>
        <v>0</v>
      </c>
      <c r="AP257" s="104">
        <f>'Proforma - SITE 9'!AO13</f>
        <v>0</v>
      </c>
      <c r="AQ257" s="104">
        <f>'Proforma - SITE 9'!AP13</f>
        <v>0</v>
      </c>
      <c r="AR257" s="104">
        <f>'Proforma - SITE 9'!AQ13</f>
        <v>0</v>
      </c>
      <c r="AS257" s="104">
        <f>'Proforma - SITE 9'!AR13</f>
        <v>0</v>
      </c>
      <c r="AT257" s="104">
        <f>'Proforma - SITE 9'!AS13</f>
        <v>0</v>
      </c>
      <c r="AU257" s="104">
        <f>'Proforma - SITE 9'!AT13</f>
        <v>0</v>
      </c>
      <c r="AV257" s="104">
        <f>'Proforma - SITE 9'!AU13</f>
        <v>0</v>
      </c>
      <c r="AW257" s="104">
        <f>'Proforma - SITE 9'!AV13</f>
        <v>0</v>
      </c>
      <c r="AX257" s="104">
        <f>'Proforma - SITE 9'!AW13</f>
        <v>0</v>
      </c>
      <c r="AY257" s="104">
        <f>'Proforma - SITE 9'!AX13</f>
        <v>0</v>
      </c>
      <c r="AZ257" s="104">
        <f>'Proforma - SITE 9'!AY13</f>
        <v>0</v>
      </c>
      <c r="BA257" s="104">
        <f>'Proforma - SITE 9'!AZ13</f>
        <v>0</v>
      </c>
      <c r="BB257" s="104">
        <f>'Proforma - SITE 9'!BA13</f>
        <v>0</v>
      </c>
      <c r="BC257" s="104">
        <f>'Proforma - SITE 9'!BB13</f>
        <v>0</v>
      </c>
      <c r="BD257" s="104">
        <f t="shared" si="19"/>
        <v>0</v>
      </c>
      <c r="BE257" s="104">
        <f>'Proforma - SITE 9'!BC13</f>
        <v>0</v>
      </c>
      <c r="BF257" s="104">
        <f>'Proforma - SITE 9'!BD13</f>
        <v>0</v>
      </c>
      <c r="BG257" s="104">
        <f>'Proforma - SITE 9'!BE13</f>
        <v>0</v>
      </c>
      <c r="BH257" s="104">
        <f>'Proforma - SITE 9'!BF13</f>
        <v>0</v>
      </c>
      <c r="BI257" s="104">
        <f>'Proforma - SITE 9'!BG13</f>
        <v>0</v>
      </c>
      <c r="BJ257" s="104">
        <f t="shared" si="20"/>
        <v>0</v>
      </c>
      <c r="BK257" s="104">
        <f>'Proforma - SITE 9'!BH13</f>
        <v>0</v>
      </c>
      <c r="BL257" s="104">
        <f>'Proforma - SITE 9'!BI13</f>
        <v>0</v>
      </c>
      <c r="BM257" s="104">
        <f t="shared" si="21"/>
        <v>0</v>
      </c>
      <c r="BN257" s="104">
        <f>'Proforma - SITE 9'!BJ13</f>
        <v>0</v>
      </c>
      <c r="BO257" s="104">
        <f>'Proforma - SITE 9'!BK13</f>
        <v>0</v>
      </c>
      <c r="BP257" s="104">
        <f>'Proforma - SITE 9'!BL13</f>
        <v>0</v>
      </c>
      <c r="BQ257" s="104">
        <f>'Proforma - SITE 9'!BM13</f>
        <v>0</v>
      </c>
      <c r="BR257" s="104">
        <f>'Proforma - SITE 9'!BN13</f>
        <v>0</v>
      </c>
      <c r="BS257" s="104">
        <f t="shared" si="22"/>
        <v>0</v>
      </c>
      <c r="BT257" s="104">
        <f t="shared" si="23"/>
        <v>0</v>
      </c>
    </row>
    <row r="258" spans="1:72" x14ac:dyDescent="0.25">
      <c r="A258" s="102" t="str">
        <f>'Proforma - SITE 9'!A14</f>
        <v/>
      </c>
      <c r="B258" s="102" t="str">
        <f>'Proforma - SITE 9'!B14</f>
        <v/>
      </c>
      <c r="C258" s="103" t="str">
        <f>'Proforma - SITE 9'!C14</f>
        <v/>
      </c>
      <c r="D258" s="105">
        <f>'Proforma - SITE 9'!D14</f>
        <v>0</v>
      </c>
      <c r="E258" s="105">
        <f>'Proforma - SITE 9'!E14</f>
        <v>0</v>
      </c>
      <c r="F258" s="105">
        <f>'Proforma - SITE 9'!F14</f>
        <v>0</v>
      </c>
      <c r="G258" s="105">
        <f>'Proforma - SITE 9'!G14</f>
        <v>0</v>
      </c>
      <c r="H258" s="105">
        <f>'Proforma - SITE 9'!H14</f>
        <v>0</v>
      </c>
      <c r="I258" s="104">
        <f>'Proforma - SITE 9'!I14</f>
        <v>0</v>
      </c>
      <c r="J258" s="104">
        <f>'Proforma - SITE 9'!J14</f>
        <v>0</v>
      </c>
      <c r="K258" s="104">
        <f>'Proforma - SITE 9'!K14</f>
        <v>0</v>
      </c>
      <c r="L258" s="104">
        <f>'Proforma - SITE 9'!L14</f>
        <v>0</v>
      </c>
      <c r="M258" s="104">
        <f>'Proforma - SITE 9'!M14</f>
        <v>0</v>
      </c>
      <c r="N258" s="104">
        <f>'Proforma - SITE 9'!N14</f>
        <v>0</v>
      </c>
      <c r="O258" s="104">
        <f>'Proforma - SITE 9'!O14</f>
        <v>0</v>
      </c>
      <c r="P258" s="104">
        <f>'Proforma - SITE 9'!P14</f>
        <v>0</v>
      </c>
      <c r="Q258" s="104">
        <f>'Proforma - SITE 9'!Q14</f>
        <v>0</v>
      </c>
      <c r="R258" s="104">
        <f>'Proforma - SITE 9'!R14</f>
        <v>0</v>
      </c>
      <c r="S258" s="104">
        <f>'Proforma - SITE 9'!S14</f>
        <v>0</v>
      </c>
      <c r="T258" s="104">
        <f>'Proforma - SITE 9'!T14</f>
        <v>0</v>
      </c>
      <c r="U258" s="104">
        <f>'Proforma - SITE 9'!U14</f>
        <v>0</v>
      </c>
      <c r="V258" s="104">
        <f>'Proforma - SITE 9'!V14</f>
        <v>0</v>
      </c>
      <c r="W258" s="104">
        <f>'Proforma - SITE 9'!W14</f>
        <v>0</v>
      </c>
      <c r="X258" s="104">
        <f>'Proforma - SITE 9'!X14</f>
        <v>0</v>
      </c>
      <c r="Y258" s="104">
        <f>'Proforma - SITE 9'!Y14</f>
        <v>0</v>
      </c>
      <c r="Z258" s="104">
        <f>'Proforma - SITE 9'!Z14</f>
        <v>0</v>
      </c>
      <c r="AA258" s="104">
        <f>'Proforma - SITE 9'!AA14</f>
        <v>0</v>
      </c>
      <c r="AB258" s="104">
        <f t="shared" si="18"/>
        <v>0</v>
      </c>
      <c r="AC258" s="104">
        <f>'Proforma - SITE 9'!AB14</f>
        <v>0</v>
      </c>
      <c r="AD258" s="104">
        <f>'Proforma - SITE 9'!AC14</f>
        <v>0</v>
      </c>
      <c r="AE258" s="104">
        <f>'Proforma - SITE 9'!AD14</f>
        <v>0</v>
      </c>
      <c r="AF258" s="104">
        <f>'Proforma - SITE 9'!AE14</f>
        <v>0</v>
      </c>
      <c r="AG258" s="104">
        <f>'Proforma - SITE 9'!AF14</f>
        <v>0</v>
      </c>
      <c r="AH258" s="104">
        <f>'Proforma - SITE 9'!AG14</f>
        <v>0</v>
      </c>
      <c r="AI258" s="104">
        <f>'Proforma - SITE 9'!AH14</f>
        <v>0</v>
      </c>
      <c r="AJ258" s="104">
        <f>'Proforma - SITE 9'!AI14</f>
        <v>0</v>
      </c>
      <c r="AK258" s="104">
        <f>'Proforma - SITE 9'!AJ14</f>
        <v>0</v>
      </c>
      <c r="AL258" s="104">
        <f>'Proforma - SITE 9'!AK14</f>
        <v>0</v>
      </c>
      <c r="AM258" s="104">
        <f>'Proforma - SITE 9'!AL14</f>
        <v>0</v>
      </c>
      <c r="AN258" s="104">
        <f>'Proforma - SITE 9'!AM14</f>
        <v>0</v>
      </c>
      <c r="AO258" s="104">
        <f>'Proforma - SITE 9'!AN14</f>
        <v>0</v>
      </c>
      <c r="AP258" s="104">
        <f>'Proforma - SITE 9'!AO14</f>
        <v>0</v>
      </c>
      <c r="AQ258" s="104">
        <f>'Proforma - SITE 9'!AP14</f>
        <v>0</v>
      </c>
      <c r="AR258" s="104">
        <f>'Proforma - SITE 9'!AQ14</f>
        <v>0</v>
      </c>
      <c r="AS258" s="104">
        <f>'Proforma - SITE 9'!AR14</f>
        <v>0</v>
      </c>
      <c r="AT258" s="104">
        <f>'Proforma - SITE 9'!AS14</f>
        <v>0</v>
      </c>
      <c r="AU258" s="104">
        <f>'Proforma - SITE 9'!AT14</f>
        <v>0</v>
      </c>
      <c r="AV258" s="104">
        <f>'Proforma - SITE 9'!AU14</f>
        <v>0</v>
      </c>
      <c r="AW258" s="104">
        <f>'Proforma - SITE 9'!AV14</f>
        <v>0</v>
      </c>
      <c r="AX258" s="104">
        <f>'Proforma - SITE 9'!AW14</f>
        <v>0</v>
      </c>
      <c r="AY258" s="104">
        <f>'Proforma - SITE 9'!AX14</f>
        <v>0</v>
      </c>
      <c r="AZ258" s="104">
        <f>'Proforma - SITE 9'!AY14</f>
        <v>0</v>
      </c>
      <c r="BA258" s="104">
        <f>'Proforma - SITE 9'!AZ14</f>
        <v>0</v>
      </c>
      <c r="BB258" s="104">
        <f>'Proforma - SITE 9'!BA14</f>
        <v>0</v>
      </c>
      <c r="BC258" s="104">
        <f>'Proforma - SITE 9'!BB14</f>
        <v>0</v>
      </c>
      <c r="BD258" s="104">
        <f t="shared" si="19"/>
        <v>0</v>
      </c>
      <c r="BE258" s="104">
        <f>'Proforma - SITE 9'!BC14</f>
        <v>0</v>
      </c>
      <c r="BF258" s="104">
        <f>'Proforma - SITE 9'!BD14</f>
        <v>0</v>
      </c>
      <c r="BG258" s="104">
        <f>'Proforma - SITE 9'!BE14</f>
        <v>0</v>
      </c>
      <c r="BH258" s="104">
        <f>'Proforma - SITE 9'!BF14</f>
        <v>0</v>
      </c>
      <c r="BI258" s="104">
        <f>'Proforma - SITE 9'!BG14</f>
        <v>0</v>
      </c>
      <c r="BJ258" s="104">
        <f t="shared" si="20"/>
        <v>0</v>
      </c>
      <c r="BK258" s="104">
        <f>'Proforma - SITE 9'!BH14</f>
        <v>0</v>
      </c>
      <c r="BL258" s="104">
        <f>'Proforma - SITE 9'!BI14</f>
        <v>0</v>
      </c>
      <c r="BM258" s="104">
        <f t="shared" si="21"/>
        <v>0</v>
      </c>
      <c r="BN258" s="104">
        <f>'Proforma - SITE 9'!BJ14</f>
        <v>0</v>
      </c>
      <c r="BO258" s="104">
        <f>'Proforma - SITE 9'!BK14</f>
        <v>0</v>
      </c>
      <c r="BP258" s="104">
        <f>'Proforma - SITE 9'!BL14</f>
        <v>0</v>
      </c>
      <c r="BQ258" s="104">
        <f>'Proforma - SITE 9'!BM14</f>
        <v>0</v>
      </c>
      <c r="BR258" s="104">
        <f>'Proforma - SITE 9'!BN14</f>
        <v>0</v>
      </c>
      <c r="BS258" s="104">
        <f t="shared" si="22"/>
        <v>0</v>
      </c>
      <c r="BT258" s="104">
        <f t="shared" si="23"/>
        <v>0</v>
      </c>
    </row>
    <row r="259" spans="1:72" x14ac:dyDescent="0.25">
      <c r="A259" s="102" t="str">
        <f>'Proforma - SITE 9'!A15</f>
        <v/>
      </c>
      <c r="B259" s="102" t="str">
        <f>'Proforma - SITE 9'!B15</f>
        <v/>
      </c>
      <c r="C259" s="103" t="str">
        <f>'Proforma - SITE 9'!C15</f>
        <v/>
      </c>
      <c r="D259" s="105">
        <f>'Proforma - SITE 9'!D15</f>
        <v>0</v>
      </c>
      <c r="E259" s="105">
        <f>'Proforma - SITE 9'!E15</f>
        <v>0</v>
      </c>
      <c r="F259" s="105">
        <f>'Proforma - SITE 9'!F15</f>
        <v>0</v>
      </c>
      <c r="G259" s="105">
        <f>'Proforma - SITE 9'!G15</f>
        <v>0</v>
      </c>
      <c r="H259" s="105">
        <f>'Proforma - SITE 9'!H15</f>
        <v>0</v>
      </c>
      <c r="I259" s="104">
        <f>'Proforma - SITE 9'!I15</f>
        <v>0</v>
      </c>
      <c r="J259" s="104">
        <f>'Proforma - SITE 9'!J15</f>
        <v>0</v>
      </c>
      <c r="K259" s="104">
        <f>'Proforma - SITE 9'!K15</f>
        <v>0</v>
      </c>
      <c r="L259" s="104">
        <f>'Proforma - SITE 9'!L15</f>
        <v>0</v>
      </c>
      <c r="M259" s="104">
        <f>'Proforma - SITE 9'!M15</f>
        <v>0</v>
      </c>
      <c r="N259" s="104">
        <f>'Proforma - SITE 9'!N15</f>
        <v>0</v>
      </c>
      <c r="O259" s="104">
        <f>'Proforma - SITE 9'!O15</f>
        <v>0</v>
      </c>
      <c r="P259" s="104">
        <f>'Proforma - SITE 9'!P15</f>
        <v>0</v>
      </c>
      <c r="Q259" s="104">
        <f>'Proforma - SITE 9'!Q15</f>
        <v>0</v>
      </c>
      <c r="R259" s="104">
        <f>'Proforma - SITE 9'!R15</f>
        <v>0</v>
      </c>
      <c r="S259" s="104">
        <f>'Proforma - SITE 9'!S15</f>
        <v>0</v>
      </c>
      <c r="T259" s="104">
        <f>'Proforma - SITE 9'!T15</f>
        <v>0</v>
      </c>
      <c r="U259" s="104">
        <f>'Proforma - SITE 9'!U15</f>
        <v>0</v>
      </c>
      <c r="V259" s="104">
        <f>'Proforma - SITE 9'!V15</f>
        <v>0</v>
      </c>
      <c r="W259" s="104">
        <f>'Proforma - SITE 9'!W15</f>
        <v>0</v>
      </c>
      <c r="X259" s="104">
        <f>'Proforma - SITE 9'!X15</f>
        <v>0</v>
      </c>
      <c r="Y259" s="104">
        <f>'Proforma - SITE 9'!Y15</f>
        <v>0</v>
      </c>
      <c r="Z259" s="104">
        <f>'Proforma - SITE 9'!Z15</f>
        <v>0</v>
      </c>
      <c r="AA259" s="104">
        <f>'Proforma - SITE 9'!AA15</f>
        <v>0</v>
      </c>
      <c r="AB259" s="104">
        <f t="shared" ref="AB259:AB311" si="24">SUM(I259:AA259)</f>
        <v>0</v>
      </c>
      <c r="AC259" s="104">
        <f>'Proforma - SITE 9'!AB15</f>
        <v>0</v>
      </c>
      <c r="AD259" s="104">
        <f>'Proforma - SITE 9'!AC15</f>
        <v>0</v>
      </c>
      <c r="AE259" s="104">
        <f>'Proforma - SITE 9'!AD15</f>
        <v>0</v>
      </c>
      <c r="AF259" s="104">
        <f>'Proforma - SITE 9'!AE15</f>
        <v>0</v>
      </c>
      <c r="AG259" s="104">
        <f>'Proforma - SITE 9'!AF15</f>
        <v>0</v>
      </c>
      <c r="AH259" s="104">
        <f>'Proforma - SITE 9'!AG15</f>
        <v>0</v>
      </c>
      <c r="AI259" s="104">
        <f>'Proforma - SITE 9'!AH15</f>
        <v>0</v>
      </c>
      <c r="AJ259" s="104">
        <f>'Proforma - SITE 9'!AI15</f>
        <v>0</v>
      </c>
      <c r="AK259" s="104">
        <f>'Proforma - SITE 9'!AJ15</f>
        <v>0</v>
      </c>
      <c r="AL259" s="104">
        <f>'Proforma - SITE 9'!AK15</f>
        <v>0</v>
      </c>
      <c r="AM259" s="104">
        <f>'Proforma - SITE 9'!AL15</f>
        <v>0</v>
      </c>
      <c r="AN259" s="104">
        <f>'Proforma - SITE 9'!AM15</f>
        <v>0</v>
      </c>
      <c r="AO259" s="104">
        <f>'Proforma - SITE 9'!AN15</f>
        <v>0</v>
      </c>
      <c r="AP259" s="104">
        <f>'Proforma - SITE 9'!AO15</f>
        <v>0</v>
      </c>
      <c r="AQ259" s="104">
        <f>'Proforma - SITE 9'!AP15</f>
        <v>0</v>
      </c>
      <c r="AR259" s="104">
        <f>'Proforma - SITE 9'!AQ15</f>
        <v>0</v>
      </c>
      <c r="AS259" s="104">
        <f>'Proforma - SITE 9'!AR15</f>
        <v>0</v>
      </c>
      <c r="AT259" s="104">
        <f>'Proforma - SITE 9'!AS15</f>
        <v>0</v>
      </c>
      <c r="AU259" s="104">
        <f>'Proforma - SITE 9'!AT15</f>
        <v>0</v>
      </c>
      <c r="AV259" s="104">
        <f>'Proforma - SITE 9'!AU15</f>
        <v>0</v>
      </c>
      <c r="AW259" s="104">
        <f>'Proforma - SITE 9'!AV15</f>
        <v>0</v>
      </c>
      <c r="AX259" s="104">
        <f>'Proforma - SITE 9'!AW15</f>
        <v>0</v>
      </c>
      <c r="AY259" s="104">
        <f>'Proforma - SITE 9'!AX15</f>
        <v>0</v>
      </c>
      <c r="AZ259" s="104">
        <f>'Proforma - SITE 9'!AY15</f>
        <v>0</v>
      </c>
      <c r="BA259" s="104">
        <f>'Proforma - SITE 9'!AZ15</f>
        <v>0</v>
      </c>
      <c r="BB259" s="104">
        <f>'Proforma - SITE 9'!BA15</f>
        <v>0</v>
      </c>
      <c r="BC259" s="104">
        <f>'Proforma - SITE 9'!BB15</f>
        <v>0</v>
      </c>
      <c r="BD259" s="104">
        <f t="shared" ref="BD259:BD311" si="25">SUM(AC259:BC259)</f>
        <v>0</v>
      </c>
      <c r="BE259" s="104">
        <f>'Proforma - SITE 9'!BC15</f>
        <v>0</v>
      </c>
      <c r="BF259" s="104">
        <f>'Proforma - SITE 9'!BD15</f>
        <v>0</v>
      </c>
      <c r="BG259" s="104">
        <f>'Proforma - SITE 9'!BE15</f>
        <v>0</v>
      </c>
      <c r="BH259" s="104">
        <f>'Proforma - SITE 9'!BF15</f>
        <v>0</v>
      </c>
      <c r="BI259" s="104">
        <f>'Proforma - SITE 9'!BG15</f>
        <v>0</v>
      </c>
      <c r="BJ259" s="104">
        <f t="shared" ref="BJ259:BJ311" si="26">SUM(BE259:BI259)</f>
        <v>0</v>
      </c>
      <c r="BK259" s="104">
        <f>'Proforma - SITE 9'!BH15</f>
        <v>0</v>
      </c>
      <c r="BL259" s="104">
        <f>'Proforma - SITE 9'!BI15</f>
        <v>0</v>
      </c>
      <c r="BM259" s="104">
        <f t="shared" ref="BM259:BM311" si="27">SUM(BK259:BL259)</f>
        <v>0</v>
      </c>
      <c r="BN259" s="104">
        <f>'Proforma - SITE 9'!BJ15</f>
        <v>0</v>
      </c>
      <c r="BO259" s="104">
        <f>'Proforma - SITE 9'!BK15</f>
        <v>0</v>
      </c>
      <c r="BP259" s="104">
        <f>'Proforma - SITE 9'!BL15</f>
        <v>0</v>
      </c>
      <c r="BQ259" s="104">
        <f>'Proforma - SITE 9'!BM15</f>
        <v>0</v>
      </c>
      <c r="BR259" s="104">
        <f>'Proforma - SITE 9'!BN15</f>
        <v>0</v>
      </c>
      <c r="BS259" s="104">
        <f t="shared" ref="BS259:BS311" si="28">SUM(BN259:BR259)</f>
        <v>0</v>
      </c>
      <c r="BT259" s="104">
        <f t="shared" ref="BT259:BT310" si="29">SUM(AB259+BD259+BJ259+BM259+BS259)</f>
        <v>0</v>
      </c>
    </row>
    <row r="260" spans="1:72" x14ac:dyDescent="0.25">
      <c r="A260" s="102" t="str">
        <f>'Proforma - SITE 9'!A16</f>
        <v/>
      </c>
      <c r="B260" s="102" t="str">
        <f>'Proforma - SITE 9'!B16</f>
        <v/>
      </c>
      <c r="C260" s="103" t="str">
        <f>'Proforma - SITE 9'!C16</f>
        <v/>
      </c>
      <c r="D260" s="105">
        <f>'Proforma - SITE 9'!D16</f>
        <v>0</v>
      </c>
      <c r="E260" s="105">
        <f>'Proforma - SITE 9'!E16</f>
        <v>0</v>
      </c>
      <c r="F260" s="105">
        <f>'Proforma - SITE 9'!F16</f>
        <v>0</v>
      </c>
      <c r="G260" s="105">
        <f>'Proforma - SITE 9'!G16</f>
        <v>0</v>
      </c>
      <c r="H260" s="105">
        <f>'Proforma - SITE 9'!H16</f>
        <v>0</v>
      </c>
      <c r="I260" s="104">
        <f>'Proforma - SITE 9'!I16</f>
        <v>0</v>
      </c>
      <c r="J260" s="104">
        <f>'Proforma - SITE 9'!J16</f>
        <v>0</v>
      </c>
      <c r="K260" s="104">
        <f>'Proforma - SITE 9'!K16</f>
        <v>0</v>
      </c>
      <c r="L260" s="104">
        <f>'Proforma - SITE 9'!L16</f>
        <v>0</v>
      </c>
      <c r="M260" s="104">
        <f>'Proforma - SITE 9'!M16</f>
        <v>0</v>
      </c>
      <c r="N260" s="104">
        <f>'Proforma - SITE 9'!N16</f>
        <v>0</v>
      </c>
      <c r="O260" s="104">
        <f>'Proforma - SITE 9'!O16</f>
        <v>0</v>
      </c>
      <c r="P260" s="104">
        <f>'Proforma - SITE 9'!P16</f>
        <v>0</v>
      </c>
      <c r="Q260" s="104">
        <f>'Proforma - SITE 9'!Q16</f>
        <v>0</v>
      </c>
      <c r="R260" s="104">
        <f>'Proforma - SITE 9'!R16</f>
        <v>0</v>
      </c>
      <c r="S260" s="104">
        <f>'Proforma - SITE 9'!S16</f>
        <v>0</v>
      </c>
      <c r="T260" s="104">
        <f>'Proforma - SITE 9'!T16</f>
        <v>0</v>
      </c>
      <c r="U260" s="104">
        <f>'Proforma - SITE 9'!U16</f>
        <v>0</v>
      </c>
      <c r="V260" s="104">
        <f>'Proforma - SITE 9'!V16</f>
        <v>0</v>
      </c>
      <c r="W260" s="104">
        <f>'Proforma - SITE 9'!W16</f>
        <v>0</v>
      </c>
      <c r="X260" s="104">
        <f>'Proforma - SITE 9'!X16</f>
        <v>0</v>
      </c>
      <c r="Y260" s="104">
        <f>'Proforma - SITE 9'!Y16</f>
        <v>0</v>
      </c>
      <c r="Z260" s="104">
        <f>'Proforma - SITE 9'!Z16</f>
        <v>0</v>
      </c>
      <c r="AA260" s="104">
        <f>'Proforma - SITE 9'!AA16</f>
        <v>0</v>
      </c>
      <c r="AB260" s="104">
        <f t="shared" si="24"/>
        <v>0</v>
      </c>
      <c r="AC260" s="104">
        <f>'Proforma - SITE 9'!AB16</f>
        <v>0</v>
      </c>
      <c r="AD260" s="104">
        <f>'Proforma - SITE 9'!AC16</f>
        <v>0</v>
      </c>
      <c r="AE260" s="104">
        <f>'Proforma - SITE 9'!AD16</f>
        <v>0</v>
      </c>
      <c r="AF260" s="104">
        <f>'Proforma - SITE 9'!AE16</f>
        <v>0</v>
      </c>
      <c r="AG260" s="104">
        <f>'Proforma - SITE 9'!AF16</f>
        <v>0</v>
      </c>
      <c r="AH260" s="104">
        <f>'Proforma - SITE 9'!AG16</f>
        <v>0</v>
      </c>
      <c r="AI260" s="104">
        <f>'Proforma - SITE 9'!AH16</f>
        <v>0</v>
      </c>
      <c r="AJ260" s="104">
        <f>'Proforma - SITE 9'!AI16</f>
        <v>0</v>
      </c>
      <c r="AK260" s="104">
        <f>'Proforma - SITE 9'!AJ16</f>
        <v>0</v>
      </c>
      <c r="AL260" s="104">
        <f>'Proforma - SITE 9'!AK16</f>
        <v>0</v>
      </c>
      <c r="AM260" s="104">
        <f>'Proforma - SITE 9'!AL16</f>
        <v>0</v>
      </c>
      <c r="AN260" s="104">
        <f>'Proforma - SITE 9'!AM16</f>
        <v>0</v>
      </c>
      <c r="AO260" s="104">
        <f>'Proforma - SITE 9'!AN16</f>
        <v>0</v>
      </c>
      <c r="AP260" s="104">
        <f>'Proforma - SITE 9'!AO16</f>
        <v>0</v>
      </c>
      <c r="AQ260" s="104">
        <f>'Proforma - SITE 9'!AP16</f>
        <v>0</v>
      </c>
      <c r="AR260" s="104">
        <f>'Proforma - SITE 9'!AQ16</f>
        <v>0</v>
      </c>
      <c r="AS260" s="104">
        <f>'Proforma - SITE 9'!AR16</f>
        <v>0</v>
      </c>
      <c r="AT260" s="104">
        <f>'Proforma - SITE 9'!AS16</f>
        <v>0</v>
      </c>
      <c r="AU260" s="104">
        <f>'Proforma - SITE 9'!AT16</f>
        <v>0</v>
      </c>
      <c r="AV260" s="104">
        <f>'Proforma - SITE 9'!AU16</f>
        <v>0</v>
      </c>
      <c r="AW260" s="104">
        <f>'Proforma - SITE 9'!AV16</f>
        <v>0</v>
      </c>
      <c r="AX260" s="104">
        <f>'Proforma - SITE 9'!AW16</f>
        <v>0</v>
      </c>
      <c r="AY260" s="104">
        <f>'Proforma - SITE 9'!AX16</f>
        <v>0</v>
      </c>
      <c r="AZ260" s="104">
        <f>'Proforma - SITE 9'!AY16</f>
        <v>0</v>
      </c>
      <c r="BA260" s="104">
        <f>'Proforma - SITE 9'!AZ16</f>
        <v>0</v>
      </c>
      <c r="BB260" s="104">
        <f>'Proforma - SITE 9'!BA16</f>
        <v>0</v>
      </c>
      <c r="BC260" s="104">
        <f>'Proforma - SITE 9'!BB16</f>
        <v>0</v>
      </c>
      <c r="BD260" s="104">
        <f t="shared" si="25"/>
        <v>0</v>
      </c>
      <c r="BE260" s="104">
        <f>'Proforma - SITE 9'!BC16</f>
        <v>0</v>
      </c>
      <c r="BF260" s="104">
        <f>'Proforma - SITE 9'!BD16</f>
        <v>0</v>
      </c>
      <c r="BG260" s="104">
        <f>'Proforma - SITE 9'!BE16</f>
        <v>0</v>
      </c>
      <c r="BH260" s="104">
        <f>'Proforma - SITE 9'!BF16</f>
        <v>0</v>
      </c>
      <c r="BI260" s="104">
        <f>'Proforma - SITE 9'!BG16</f>
        <v>0</v>
      </c>
      <c r="BJ260" s="104">
        <f t="shared" si="26"/>
        <v>0</v>
      </c>
      <c r="BK260" s="104">
        <f>'Proforma - SITE 9'!BH16</f>
        <v>0</v>
      </c>
      <c r="BL260" s="104">
        <f>'Proforma - SITE 9'!BI16</f>
        <v>0</v>
      </c>
      <c r="BM260" s="104">
        <f t="shared" si="27"/>
        <v>0</v>
      </c>
      <c r="BN260" s="104">
        <f>'Proforma - SITE 9'!BJ16</f>
        <v>0</v>
      </c>
      <c r="BO260" s="104">
        <f>'Proforma - SITE 9'!BK16</f>
        <v>0</v>
      </c>
      <c r="BP260" s="104">
        <f>'Proforma - SITE 9'!BL16</f>
        <v>0</v>
      </c>
      <c r="BQ260" s="104">
        <f>'Proforma - SITE 9'!BM16</f>
        <v>0</v>
      </c>
      <c r="BR260" s="104">
        <f>'Proforma - SITE 9'!BN16</f>
        <v>0</v>
      </c>
      <c r="BS260" s="104">
        <f t="shared" si="28"/>
        <v>0</v>
      </c>
      <c r="BT260" s="104">
        <f t="shared" si="29"/>
        <v>0</v>
      </c>
    </row>
    <row r="261" spans="1:72" x14ac:dyDescent="0.25">
      <c r="A261" s="102" t="str">
        <f>'Proforma - SITE 9'!A17</f>
        <v/>
      </c>
      <c r="B261" s="102" t="str">
        <f>'Proforma - SITE 9'!B17</f>
        <v/>
      </c>
      <c r="C261" s="103" t="str">
        <f>'Proforma - SITE 9'!C17</f>
        <v/>
      </c>
      <c r="D261" s="105">
        <f>'Proforma - SITE 9'!D17</f>
        <v>0</v>
      </c>
      <c r="E261" s="105">
        <f>'Proforma - SITE 9'!E17</f>
        <v>0</v>
      </c>
      <c r="F261" s="105">
        <f>'Proforma - SITE 9'!F17</f>
        <v>0</v>
      </c>
      <c r="G261" s="105">
        <f>'Proforma - SITE 9'!G17</f>
        <v>0</v>
      </c>
      <c r="H261" s="105">
        <f>'Proforma - SITE 9'!H17</f>
        <v>0</v>
      </c>
      <c r="I261" s="104">
        <f>'Proforma - SITE 9'!I17</f>
        <v>0</v>
      </c>
      <c r="J261" s="104">
        <f>'Proforma - SITE 9'!J17</f>
        <v>0</v>
      </c>
      <c r="K261" s="104">
        <f>'Proforma - SITE 9'!K17</f>
        <v>0</v>
      </c>
      <c r="L261" s="104">
        <f>'Proforma - SITE 9'!L17</f>
        <v>0</v>
      </c>
      <c r="M261" s="104">
        <f>'Proforma - SITE 9'!M17</f>
        <v>0</v>
      </c>
      <c r="N261" s="104">
        <f>'Proforma - SITE 9'!N17</f>
        <v>0</v>
      </c>
      <c r="O261" s="104">
        <f>'Proforma - SITE 9'!O17</f>
        <v>0</v>
      </c>
      <c r="P261" s="104">
        <f>'Proforma - SITE 9'!P17</f>
        <v>0</v>
      </c>
      <c r="Q261" s="104">
        <f>'Proforma - SITE 9'!Q17</f>
        <v>0</v>
      </c>
      <c r="R261" s="104">
        <f>'Proforma - SITE 9'!R17</f>
        <v>0</v>
      </c>
      <c r="S261" s="104">
        <f>'Proforma - SITE 9'!S17</f>
        <v>0</v>
      </c>
      <c r="T261" s="104">
        <f>'Proforma - SITE 9'!T17</f>
        <v>0</v>
      </c>
      <c r="U261" s="104">
        <f>'Proforma - SITE 9'!U17</f>
        <v>0</v>
      </c>
      <c r="V261" s="104">
        <f>'Proforma - SITE 9'!V17</f>
        <v>0</v>
      </c>
      <c r="W261" s="104">
        <f>'Proforma - SITE 9'!W17</f>
        <v>0</v>
      </c>
      <c r="X261" s="104">
        <f>'Proforma - SITE 9'!X17</f>
        <v>0</v>
      </c>
      <c r="Y261" s="104">
        <f>'Proforma - SITE 9'!Y17</f>
        <v>0</v>
      </c>
      <c r="Z261" s="104">
        <f>'Proforma - SITE 9'!Z17</f>
        <v>0</v>
      </c>
      <c r="AA261" s="104">
        <f>'Proforma - SITE 9'!AA17</f>
        <v>0</v>
      </c>
      <c r="AB261" s="104">
        <f t="shared" si="24"/>
        <v>0</v>
      </c>
      <c r="AC261" s="104">
        <f>'Proforma - SITE 9'!AB17</f>
        <v>0</v>
      </c>
      <c r="AD261" s="104">
        <f>'Proforma - SITE 9'!AC17</f>
        <v>0</v>
      </c>
      <c r="AE261" s="104">
        <f>'Proforma - SITE 9'!AD17</f>
        <v>0</v>
      </c>
      <c r="AF261" s="104">
        <f>'Proforma - SITE 9'!AE17</f>
        <v>0</v>
      </c>
      <c r="AG261" s="104">
        <f>'Proforma - SITE 9'!AF17</f>
        <v>0</v>
      </c>
      <c r="AH261" s="104">
        <f>'Proforma - SITE 9'!AG17</f>
        <v>0</v>
      </c>
      <c r="AI261" s="104">
        <f>'Proforma - SITE 9'!AH17</f>
        <v>0</v>
      </c>
      <c r="AJ261" s="104">
        <f>'Proforma - SITE 9'!AI17</f>
        <v>0</v>
      </c>
      <c r="AK261" s="104">
        <f>'Proforma - SITE 9'!AJ17</f>
        <v>0</v>
      </c>
      <c r="AL261" s="104">
        <f>'Proforma - SITE 9'!AK17</f>
        <v>0</v>
      </c>
      <c r="AM261" s="104">
        <f>'Proforma - SITE 9'!AL17</f>
        <v>0</v>
      </c>
      <c r="AN261" s="104">
        <f>'Proforma - SITE 9'!AM17</f>
        <v>0</v>
      </c>
      <c r="AO261" s="104">
        <f>'Proforma - SITE 9'!AN17</f>
        <v>0</v>
      </c>
      <c r="AP261" s="104">
        <f>'Proforma - SITE 9'!AO17</f>
        <v>0</v>
      </c>
      <c r="AQ261" s="104">
        <f>'Proforma - SITE 9'!AP17</f>
        <v>0</v>
      </c>
      <c r="AR261" s="104">
        <f>'Proforma - SITE 9'!AQ17</f>
        <v>0</v>
      </c>
      <c r="AS261" s="104">
        <f>'Proforma - SITE 9'!AR17</f>
        <v>0</v>
      </c>
      <c r="AT261" s="104">
        <f>'Proforma - SITE 9'!AS17</f>
        <v>0</v>
      </c>
      <c r="AU261" s="104">
        <f>'Proforma - SITE 9'!AT17</f>
        <v>0</v>
      </c>
      <c r="AV261" s="104">
        <f>'Proforma - SITE 9'!AU17</f>
        <v>0</v>
      </c>
      <c r="AW261" s="104">
        <f>'Proforma - SITE 9'!AV17</f>
        <v>0</v>
      </c>
      <c r="AX261" s="104">
        <f>'Proforma - SITE 9'!AW17</f>
        <v>0</v>
      </c>
      <c r="AY261" s="104">
        <f>'Proforma - SITE 9'!AX17</f>
        <v>0</v>
      </c>
      <c r="AZ261" s="104">
        <f>'Proforma - SITE 9'!AY17</f>
        <v>0</v>
      </c>
      <c r="BA261" s="104">
        <f>'Proforma - SITE 9'!AZ17</f>
        <v>0</v>
      </c>
      <c r="BB261" s="104">
        <f>'Proforma - SITE 9'!BA17</f>
        <v>0</v>
      </c>
      <c r="BC261" s="104">
        <f>'Proforma - SITE 9'!BB17</f>
        <v>0</v>
      </c>
      <c r="BD261" s="104">
        <f t="shared" si="25"/>
        <v>0</v>
      </c>
      <c r="BE261" s="104">
        <f>'Proforma - SITE 9'!BC17</f>
        <v>0</v>
      </c>
      <c r="BF261" s="104">
        <f>'Proforma - SITE 9'!BD17</f>
        <v>0</v>
      </c>
      <c r="BG261" s="104">
        <f>'Proforma - SITE 9'!BE17</f>
        <v>0</v>
      </c>
      <c r="BH261" s="104">
        <f>'Proforma - SITE 9'!BF17</f>
        <v>0</v>
      </c>
      <c r="BI261" s="104">
        <f>'Proforma - SITE 9'!BG17</f>
        <v>0</v>
      </c>
      <c r="BJ261" s="104">
        <f t="shared" si="26"/>
        <v>0</v>
      </c>
      <c r="BK261" s="104">
        <f>'Proforma - SITE 9'!BH17</f>
        <v>0</v>
      </c>
      <c r="BL261" s="104">
        <f>'Proforma - SITE 9'!BI17</f>
        <v>0</v>
      </c>
      <c r="BM261" s="104">
        <f t="shared" si="27"/>
        <v>0</v>
      </c>
      <c r="BN261" s="104">
        <f>'Proforma - SITE 9'!BJ17</f>
        <v>0</v>
      </c>
      <c r="BO261" s="104">
        <f>'Proforma - SITE 9'!BK17</f>
        <v>0</v>
      </c>
      <c r="BP261" s="104">
        <f>'Proforma - SITE 9'!BL17</f>
        <v>0</v>
      </c>
      <c r="BQ261" s="104">
        <f>'Proforma - SITE 9'!BM17</f>
        <v>0</v>
      </c>
      <c r="BR261" s="104">
        <f>'Proforma - SITE 9'!BN17</f>
        <v>0</v>
      </c>
      <c r="BS261" s="104">
        <f t="shared" si="28"/>
        <v>0</v>
      </c>
      <c r="BT261" s="104">
        <f t="shared" si="29"/>
        <v>0</v>
      </c>
    </row>
    <row r="262" spans="1:72" x14ac:dyDescent="0.25">
      <c r="A262" s="102" t="str">
        <f>'Proforma - SITE 9'!A18</f>
        <v/>
      </c>
      <c r="B262" s="102" t="str">
        <f>'Proforma - SITE 9'!B18</f>
        <v/>
      </c>
      <c r="C262" s="103" t="str">
        <f>'Proforma - SITE 9'!C18</f>
        <v/>
      </c>
      <c r="D262" s="105">
        <f>'Proforma - SITE 9'!D18</f>
        <v>0</v>
      </c>
      <c r="E262" s="105">
        <f>'Proforma - SITE 9'!E18</f>
        <v>0</v>
      </c>
      <c r="F262" s="105">
        <f>'Proforma - SITE 9'!F18</f>
        <v>0</v>
      </c>
      <c r="G262" s="105">
        <f>'Proforma - SITE 9'!G18</f>
        <v>0</v>
      </c>
      <c r="H262" s="105">
        <f>'Proforma - SITE 9'!H18</f>
        <v>0</v>
      </c>
      <c r="I262" s="104">
        <f>'Proforma - SITE 9'!I18</f>
        <v>0</v>
      </c>
      <c r="J262" s="104">
        <f>'Proforma - SITE 9'!J18</f>
        <v>0</v>
      </c>
      <c r="K262" s="104">
        <f>'Proforma - SITE 9'!K18</f>
        <v>0</v>
      </c>
      <c r="L262" s="104">
        <f>'Proforma - SITE 9'!L18</f>
        <v>0</v>
      </c>
      <c r="M262" s="104">
        <f>'Proforma - SITE 9'!M18</f>
        <v>0</v>
      </c>
      <c r="N262" s="104">
        <f>'Proforma - SITE 9'!N18</f>
        <v>0</v>
      </c>
      <c r="O262" s="104">
        <f>'Proforma - SITE 9'!O18</f>
        <v>0</v>
      </c>
      <c r="P262" s="104">
        <f>'Proforma - SITE 9'!P18</f>
        <v>0</v>
      </c>
      <c r="Q262" s="104">
        <f>'Proforma - SITE 9'!Q18</f>
        <v>0</v>
      </c>
      <c r="R262" s="104">
        <f>'Proforma - SITE 9'!R18</f>
        <v>0</v>
      </c>
      <c r="S262" s="104">
        <f>'Proforma - SITE 9'!S18</f>
        <v>0</v>
      </c>
      <c r="T262" s="104">
        <f>'Proforma - SITE 9'!T18</f>
        <v>0</v>
      </c>
      <c r="U262" s="104">
        <f>'Proforma - SITE 9'!U18</f>
        <v>0</v>
      </c>
      <c r="V262" s="104">
        <f>'Proforma - SITE 9'!V18</f>
        <v>0</v>
      </c>
      <c r="W262" s="104">
        <f>'Proforma - SITE 9'!W18</f>
        <v>0</v>
      </c>
      <c r="X262" s="104">
        <f>'Proforma - SITE 9'!X18</f>
        <v>0</v>
      </c>
      <c r="Y262" s="104">
        <f>'Proforma - SITE 9'!Y18</f>
        <v>0</v>
      </c>
      <c r="Z262" s="104">
        <f>'Proforma - SITE 9'!Z18</f>
        <v>0</v>
      </c>
      <c r="AA262" s="104">
        <f>'Proforma - SITE 9'!AA18</f>
        <v>0</v>
      </c>
      <c r="AB262" s="104">
        <f t="shared" si="24"/>
        <v>0</v>
      </c>
      <c r="AC262" s="104">
        <f>'Proforma - SITE 9'!AB18</f>
        <v>0</v>
      </c>
      <c r="AD262" s="104">
        <f>'Proforma - SITE 9'!AC18</f>
        <v>0</v>
      </c>
      <c r="AE262" s="104">
        <f>'Proforma - SITE 9'!AD18</f>
        <v>0</v>
      </c>
      <c r="AF262" s="104">
        <f>'Proforma - SITE 9'!AE18</f>
        <v>0</v>
      </c>
      <c r="AG262" s="104">
        <f>'Proforma - SITE 9'!AF18</f>
        <v>0</v>
      </c>
      <c r="AH262" s="104">
        <f>'Proforma - SITE 9'!AG18</f>
        <v>0</v>
      </c>
      <c r="AI262" s="104">
        <f>'Proforma - SITE 9'!AH18</f>
        <v>0</v>
      </c>
      <c r="AJ262" s="104">
        <f>'Proforma - SITE 9'!AI18</f>
        <v>0</v>
      </c>
      <c r="AK262" s="104">
        <f>'Proforma - SITE 9'!AJ18</f>
        <v>0</v>
      </c>
      <c r="AL262" s="104">
        <f>'Proforma - SITE 9'!AK18</f>
        <v>0</v>
      </c>
      <c r="AM262" s="104">
        <f>'Proforma - SITE 9'!AL18</f>
        <v>0</v>
      </c>
      <c r="AN262" s="104">
        <f>'Proforma - SITE 9'!AM18</f>
        <v>0</v>
      </c>
      <c r="AO262" s="104">
        <f>'Proforma - SITE 9'!AN18</f>
        <v>0</v>
      </c>
      <c r="AP262" s="104">
        <f>'Proforma - SITE 9'!AO18</f>
        <v>0</v>
      </c>
      <c r="AQ262" s="104">
        <f>'Proforma - SITE 9'!AP18</f>
        <v>0</v>
      </c>
      <c r="AR262" s="104">
        <f>'Proforma - SITE 9'!AQ18</f>
        <v>0</v>
      </c>
      <c r="AS262" s="104">
        <f>'Proforma - SITE 9'!AR18</f>
        <v>0</v>
      </c>
      <c r="AT262" s="104">
        <f>'Proforma - SITE 9'!AS18</f>
        <v>0</v>
      </c>
      <c r="AU262" s="104">
        <f>'Proforma - SITE 9'!AT18</f>
        <v>0</v>
      </c>
      <c r="AV262" s="104">
        <f>'Proforma - SITE 9'!AU18</f>
        <v>0</v>
      </c>
      <c r="AW262" s="104">
        <f>'Proforma - SITE 9'!AV18</f>
        <v>0</v>
      </c>
      <c r="AX262" s="104">
        <f>'Proforma - SITE 9'!AW18</f>
        <v>0</v>
      </c>
      <c r="AY262" s="104">
        <f>'Proforma - SITE 9'!AX18</f>
        <v>0</v>
      </c>
      <c r="AZ262" s="104">
        <f>'Proforma - SITE 9'!AY18</f>
        <v>0</v>
      </c>
      <c r="BA262" s="104">
        <f>'Proforma - SITE 9'!AZ18</f>
        <v>0</v>
      </c>
      <c r="BB262" s="104">
        <f>'Proforma - SITE 9'!BA18</f>
        <v>0</v>
      </c>
      <c r="BC262" s="104">
        <f>'Proforma - SITE 9'!BB18</f>
        <v>0</v>
      </c>
      <c r="BD262" s="104">
        <f t="shared" si="25"/>
        <v>0</v>
      </c>
      <c r="BE262" s="104">
        <f>'Proforma - SITE 9'!BC18</f>
        <v>0</v>
      </c>
      <c r="BF262" s="104">
        <f>'Proforma - SITE 9'!BD18</f>
        <v>0</v>
      </c>
      <c r="BG262" s="104">
        <f>'Proforma - SITE 9'!BE18</f>
        <v>0</v>
      </c>
      <c r="BH262" s="104">
        <f>'Proforma - SITE 9'!BF18</f>
        <v>0</v>
      </c>
      <c r="BI262" s="104">
        <f>'Proforma - SITE 9'!BG18</f>
        <v>0</v>
      </c>
      <c r="BJ262" s="104">
        <f t="shared" si="26"/>
        <v>0</v>
      </c>
      <c r="BK262" s="104">
        <f>'Proforma - SITE 9'!BH18</f>
        <v>0</v>
      </c>
      <c r="BL262" s="104">
        <f>'Proforma - SITE 9'!BI18</f>
        <v>0</v>
      </c>
      <c r="BM262" s="104">
        <f t="shared" si="27"/>
        <v>0</v>
      </c>
      <c r="BN262" s="104">
        <f>'Proforma - SITE 9'!BJ18</f>
        <v>0</v>
      </c>
      <c r="BO262" s="104">
        <f>'Proforma - SITE 9'!BK18</f>
        <v>0</v>
      </c>
      <c r="BP262" s="104">
        <f>'Proforma - SITE 9'!BL18</f>
        <v>0</v>
      </c>
      <c r="BQ262" s="104">
        <f>'Proforma - SITE 9'!BM18</f>
        <v>0</v>
      </c>
      <c r="BR262" s="104">
        <f>'Proforma - SITE 9'!BN18</f>
        <v>0</v>
      </c>
      <c r="BS262" s="104">
        <f t="shared" si="28"/>
        <v>0</v>
      </c>
      <c r="BT262" s="104">
        <f t="shared" si="29"/>
        <v>0</v>
      </c>
    </row>
    <row r="263" spans="1:72" x14ac:dyDescent="0.25">
      <c r="A263" s="102" t="str">
        <f>'Proforma - SITE 9'!A19</f>
        <v/>
      </c>
      <c r="B263" s="102" t="str">
        <f>'Proforma - SITE 9'!B19</f>
        <v/>
      </c>
      <c r="C263" s="103" t="str">
        <f>'Proforma - SITE 9'!C19</f>
        <v/>
      </c>
      <c r="D263" s="105">
        <f>'Proforma - SITE 9'!D19</f>
        <v>0</v>
      </c>
      <c r="E263" s="105">
        <f>'Proforma - SITE 9'!E19</f>
        <v>0</v>
      </c>
      <c r="F263" s="105">
        <f>'Proforma - SITE 9'!F19</f>
        <v>0</v>
      </c>
      <c r="G263" s="105">
        <f>'Proforma - SITE 9'!G19</f>
        <v>0</v>
      </c>
      <c r="H263" s="105">
        <f>'Proforma - SITE 9'!H19</f>
        <v>0</v>
      </c>
      <c r="I263" s="104">
        <f>'Proforma - SITE 9'!I19</f>
        <v>0</v>
      </c>
      <c r="J263" s="104">
        <f>'Proforma - SITE 9'!J19</f>
        <v>0</v>
      </c>
      <c r="K263" s="104">
        <f>'Proforma - SITE 9'!K19</f>
        <v>0</v>
      </c>
      <c r="L263" s="104">
        <f>'Proforma - SITE 9'!L19</f>
        <v>0</v>
      </c>
      <c r="M263" s="104">
        <f>'Proforma - SITE 9'!M19</f>
        <v>0</v>
      </c>
      <c r="N263" s="104">
        <f>'Proforma - SITE 9'!N19</f>
        <v>0</v>
      </c>
      <c r="O263" s="104">
        <f>'Proforma - SITE 9'!O19</f>
        <v>0</v>
      </c>
      <c r="P263" s="104">
        <f>'Proforma - SITE 9'!P19</f>
        <v>0</v>
      </c>
      <c r="Q263" s="104">
        <f>'Proforma - SITE 9'!Q19</f>
        <v>0</v>
      </c>
      <c r="R263" s="104">
        <f>'Proforma - SITE 9'!R19</f>
        <v>0</v>
      </c>
      <c r="S263" s="104">
        <f>'Proforma - SITE 9'!S19</f>
        <v>0</v>
      </c>
      <c r="T263" s="104">
        <f>'Proforma - SITE 9'!T19</f>
        <v>0</v>
      </c>
      <c r="U263" s="104">
        <f>'Proforma - SITE 9'!U19</f>
        <v>0</v>
      </c>
      <c r="V263" s="104">
        <f>'Proforma - SITE 9'!V19</f>
        <v>0</v>
      </c>
      <c r="W263" s="104">
        <f>'Proforma - SITE 9'!W19</f>
        <v>0</v>
      </c>
      <c r="X263" s="104">
        <f>'Proforma - SITE 9'!X19</f>
        <v>0</v>
      </c>
      <c r="Y263" s="104">
        <f>'Proforma - SITE 9'!Y19</f>
        <v>0</v>
      </c>
      <c r="Z263" s="104">
        <f>'Proforma - SITE 9'!Z19</f>
        <v>0</v>
      </c>
      <c r="AA263" s="104">
        <f>'Proforma - SITE 9'!AA19</f>
        <v>0</v>
      </c>
      <c r="AB263" s="104">
        <f t="shared" si="24"/>
        <v>0</v>
      </c>
      <c r="AC263" s="104">
        <f>'Proforma - SITE 9'!AB19</f>
        <v>0</v>
      </c>
      <c r="AD263" s="104">
        <f>'Proforma - SITE 9'!AC19</f>
        <v>0</v>
      </c>
      <c r="AE263" s="104">
        <f>'Proforma - SITE 9'!AD19</f>
        <v>0</v>
      </c>
      <c r="AF263" s="104">
        <f>'Proforma - SITE 9'!AE19</f>
        <v>0</v>
      </c>
      <c r="AG263" s="104">
        <f>'Proforma - SITE 9'!AF19</f>
        <v>0</v>
      </c>
      <c r="AH263" s="104">
        <f>'Proforma - SITE 9'!AG19</f>
        <v>0</v>
      </c>
      <c r="AI263" s="104">
        <f>'Proforma - SITE 9'!AH19</f>
        <v>0</v>
      </c>
      <c r="AJ263" s="104">
        <f>'Proforma - SITE 9'!AI19</f>
        <v>0</v>
      </c>
      <c r="AK263" s="104">
        <f>'Proforma - SITE 9'!AJ19</f>
        <v>0</v>
      </c>
      <c r="AL263" s="104">
        <f>'Proforma - SITE 9'!AK19</f>
        <v>0</v>
      </c>
      <c r="AM263" s="104">
        <f>'Proforma - SITE 9'!AL19</f>
        <v>0</v>
      </c>
      <c r="AN263" s="104">
        <f>'Proforma - SITE 9'!AM19</f>
        <v>0</v>
      </c>
      <c r="AO263" s="104">
        <f>'Proforma - SITE 9'!AN19</f>
        <v>0</v>
      </c>
      <c r="AP263" s="104">
        <f>'Proforma - SITE 9'!AO19</f>
        <v>0</v>
      </c>
      <c r="AQ263" s="104">
        <f>'Proforma - SITE 9'!AP19</f>
        <v>0</v>
      </c>
      <c r="AR263" s="104">
        <f>'Proforma - SITE 9'!AQ19</f>
        <v>0</v>
      </c>
      <c r="AS263" s="104">
        <f>'Proforma - SITE 9'!AR19</f>
        <v>0</v>
      </c>
      <c r="AT263" s="104">
        <f>'Proforma - SITE 9'!AS19</f>
        <v>0</v>
      </c>
      <c r="AU263" s="104">
        <f>'Proforma - SITE 9'!AT19</f>
        <v>0</v>
      </c>
      <c r="AV263" s="104">
        <f>'Proforma - SITE 9'!AU19</f>
        <v>0</v>
      </c>
      <c r="AW263" s="104">
        <f>'Proforma - SITE 9'!AV19</f>
        <v>0</v>
      </c>
      <c r="AX263" s="104">
        <f>'Proforma - SITE 9'!AW19</f>
        <v>0</v>
      </c>
      <c r="AY263" s="104">
        <f>'Proforma - SITE 9'!AX19</f>
        <v>0</v>
      </c>
      <c r="AZ263" s="104">
        <f>'Proforma - SITE 9'!AY19</f>
        <v>0</v>
      </c>
      <c r="BA263" s="104">
        <f>'Proforma - SITE 9'!AZ19</f>
        <v>0</v>
      </c>
      <c r="BB263" s="104">
        <f>'Proforma - SITE 9'!BA19</f>
        <v>0</v>
      </c>
      <c r="BC263" s="104">
        <f>'Proforma - SITE 9'!BB19</f>
        <v>0</v>
      </c>
      <c r="BD263" s="104">
        <f t="shared" si="25"/>
        <v>0</v>
      </c>
      <c r="BE263" s="104">
        <f>'Proforma - SITE 9'!BC19</f>
        <v>0</v>
      </c>
      <c r="BF263" s="104">
        <f>'Proforma - SITE 9'!BD19</f>
        <v>0</v>
      </c>
      <c r="BG263" s="104">
        <f>'Proforma - SITE 9'!BE19</f>
        <v>0</v>
      </c>
      <c r="BH263" s="104">
        <f>'Proforma - SITE 9'!BF19</f>
        <v>0</v>
      </c>
      <c r="BI263" s="104">
        <f>'Proforma - SITE 9'!BG19</f>
        <v>0</v>
      </c>
      <c r="BJ263" s="104">
        <f t="shared" si="26"/>
        <v>0</v>
      </c>
      <c r="BK263" s="104">
        <f>'Proforma - SITE 9'!BH19</f>
        <v>0</v>
      </c>
      <c r="BL263" s="104">
        <f>'Proforma - SITE 9'!BI19</f>
        <v>0</v>
      </c>
      <c r="BM263" s="104">
        <f t="shared" si="27"/>
        <v>0</v>
      </c>
      <c r="BN263" s="104">
        <f>'Proforma - SITE 9'!BJ19</f>
        <v>0</v>
      </c>
      <c r="BO263" s="104">
        <f>'Proforma - SITE 9'!BK19</f>
        <v>0</v>
      </c>
      <c r="BP263" s="104">
        <f>'Proforma - SITE 9'!BL19</f>
        <v>0</v>
      </c>
      <c r="BQ263" s="104">
        <f>'Proforma - SITE 9'!BM19</f>
        <v>0</v>
      </c>
      <c r="BR263" s="104">
        <f>'Proforma - SITE 9'!BN19</f>
        <v>0</v>
      </c>
      <c r="BS263" s="104">
        <f t="shared" si="28"/>
        <v>0</v>
      </c>
      <c r="BT263" s="104">
        <f t="shared" si="29"/>
        <v>0</v>
      </c>
    </row>
    <row r="264" spans="1:72" x14ac:dyDescent="0.25">
      <c r="A264" s="102" t="str">
        <f>'Proforma - SITE 9'!A20</f>
        <v/>
      </c>
      <c r="B264" s="102" t="str">
        <f>'Proforma - SITE 9'!B20</f>
        <v/>
      </c>
      <c r="C264" s="103" t="str">
        <f>'Proforma - SITE 9'!C20</f>
        <v/>
      </c>
      <c r="D264" s="105">
        <f>'Proforma - SITE 9'!D20</f>
        <v>0</v>
      </c>
      <c r="E264" s="105">
        <f>'Proforma - SITE 9'!E20</f>
        <v>0</v>
      </c>
      <c r="F264" s="105">
        <f>'Proforma - SITE 9'!F20</f>
        <v>0</v>
      </c>
      <c r="G264" s="105">
        <f>'Proforma - SITE 9'!G20</f>
        <v>0</v>
      </c>
      <c r="H264" s="105">
        <f>'Proforma - SITE 9'!H20</f>
        <v>0</v>
      </c>
      <c r="I264" s="104">
        <f>'Proforma - SITE 9'!I20</f>
        <v>0</v>
      </c>
      <c r="J264" s="104">
        <f>'Proforma - SITE 9'!J20</f>
        <v>0</v>
      </c>
      <c r="K264" s="104">
        <f>'Proforma - SITE 9'!K20</f>
        <v>0</v>
      </c>
      <c r="L264" s="104">
        <f>'Proforma - SITE 9'!L20</f>
        <v>0</v>
      </c>
      <c r="M264" s="104">
        <f>'Proforma - SITE 9'!M20</f>
        <v>0</v>
      </c>
      <c r="N264" s="104">
        <f>'Proforma - SITE 9'!N20</f>
        <v>0</v>
      </c>
      <c r="O264" s="104">
        <f>'Proforma - SITE 9'!O20</f>
        <v>0</v>
      </c>
      <c r="P264" s="104">
        <f>'Proforma - SITE 9'!P20</f>
        <v>0</v>
      </c>
      <c r="Q264" s="104">
        <f>'Proforma - SITE 9'!Q20</f>
        <v>0</v>
      </c>
      <c r="R264" s="104">
        <f>'Proforma - SITE 9'!R20</f>
        <v>0</v>
      </c>
      <c r="S264" s="104">
        <f>'Proforma - SITE 9'!S20</f>
        <v>0</v>
      </c>
      <c r="T264" s="104">
        <f>'Proforma - SITE 9'!T20</f>
        <v>0</v>
      </c>
      <c r="U264" s="104">
        <f>'Proforma - SITE 9'!U20</f>
        <v>0</v>
      </c>
      <c r="V264" s="104">
        <f>'Proforma - SITE 9'!V20</f>
        <v>0</v>
      </c>
      <c r="W264" s="104">
        <f>'Proforma - SITE 9'!W20</f>
        <v>0</v>
      </c>
      <c r="X264" s="104">
        <f>'Proforma - SITE 9'!X20</f>
        <v>0</v>
      </c>
      <c r="Y264" s="104">
        <f>'Proforma - SITE 9'!Y20</f>
        <v>0</v>
      </c>
      <c r="Z264" s="104">
        <f>'Proforma - SITE 9'!Z20</f>
        <v>0</v>
      </c>
      <c r="AA264" s="104">
        <f>'Proforma - SITE 9'!AA20</f>
        <v>0</v>
      </c>
      <c r="AB264" s="104">
        <f t="shared" si="24"/>
        <v>0</v>
      </c>
      <c r="AC264" s="104">
        <f>'Proforma - SITE 9'!AB20</f>
        <v>0</v>
      </c>
      <c r="AD264" s="104">
        <f>'Proforma - SITE 9'!AC20</f>
        <v>0</v>
      </c>
      <c r="AE264" s="104">
        <f>'Proforma - SITE 9'!AD20</f>
        <v>0</v>
      </c>
      <c r="AF264" s="104">
        <f>'Proforma - SITE 9'!AE20</f>
        <v>0</v>
      </c>
      <c r="AG264" s="104">
        <f>'Proforma - SITE 9'!AF20</f>
        <v>0</v>
      </c>
      <c r="AH264" s="104">
        <f>'Proforma - SITE 9'!AG20</f>
        <v>0</v>
      </c>
      <c r="AI264" s="104">
        <f>'Proforma - SITE 9'!AH20</f>
        <v>0</v>
      </c>
      <c r="AJ264" s="104">
        <f>'Proforma - SITE 9'!AI20</f>
        <v>0</v>
      </c>
      <c r="AK264" s="104">
        <f>'Proforma - SITE 9'!AJ20</f>
        <v>0</v>
      </c>
      <c r="AL264" s="104">
        <f>'Proforma - SITE 9'!AK20</f>
        <v>0</v>
      </c>
      <c r="AM264" s="104">
        <f>'Proforma - SITE 9'!AL20</f>
        <v>0</v>
      </c>
      <c r="AN264" s="104">
        <f>'Proforma - SITE 9'!AM20</f>
        <v>0</v>
      </c>
      <c r="AO264" s="104">
        <f>'Proforma - SITE 9'!AN20</f>
        <v>0</v>
      </c>
      <c r="AP264" s="104">
        <f>'Proforma - SITE 9'!AO20</f>
        <v>0</v>
      </c>
      <c r="AQ264" s="104">
        <f>'Proforma - SITE 9'!AP20</f>
        <v>0</v>
      </c>
      <c r="AR264" s="104">
        <f>'Proforma - SITE 9'!AQ20</f>
        <v>0</v>
      </c>
      <c r="AS264" s="104">
        <f>'Proforma - SITE 9'!AR20</f>
        <v>0</v>
      </c>
      <c r="AT264" s="104">
        <f>'Proforma - SITE 9'!AS20</f>
        <v>0</v>
      </c>
      <c r="AU264" s="104">
        <f>'Proforma - SITE 9'!AT20</f>
        <v>0</v>
      </c>
      <c r="AV264" s="104">
        <f>'Proforma - SITE 9'!AU20</f>
        <v>0</v>
      </c>
      <c r="AW264" s="104">
        <f>'Proforma - SITE 9'!AV20</f>
        <v>0</v>
      </c>
      <c r="AX264" s="104">
        <f>'Proforma - SITE 9'!AW20</f>
        <v>0</v>
      </c>
      <c r="AY264" s="104">
        <f>'Proforma - SITE 9'!AX20</f>
        <v>0</v>
      </c>
      <c r="AZ264" s="104">
        <f>'Proforma - SITE 9'!AY20</f>
        <v>0</v>
      </c>
      <c r="BA264" s="104">
        <f>'Proforma - SITE 9'!AZ20</f>
        <v>0</v>
      </c>
      <c r="BB264" s="104">
        <f>'Proforma - SITE 9'!BA20</f>
        <v>0</v>
      </c>
      <c r="BC264" s="104">
        <f>'Proforma - SITE 9'!BB20</f>
        <v>0</v>
      </c>
      <c r="BD264" s="104">
        <f t="shared" si="25"/>
        <v>0</v>
      </c>
      <c r="BE264" s="104">
        <f>'Proforma - SITE 9'!BC20</f>
        <v>0</v>
      </c>
      <c r="BF264" s="104">
        <f>'Proforma - SITE 9'!BD20</f>
        <v>0</v>
      </c>
      <c r="BG264" s="104">
        <f>'Proforma - SITE 9'!BE20</f>
        <v>0</v>
      </c>
      <c r="BH264" s="104">
        <f>'Proforma - SITE 9'!BF20</f>
        <v>0</v>
      </c>
      <c r="BI264" s="104">
        <f>'Proforma - SITE 9'!BG20</f>
        <v>0</v>
      </c>
      <c r="BJ264" s="104">
        <f t="shared" si="26"/>
        <v>0</v>
      </c>
      <c r="BK264" s="104">
        <f>'Proforma - SITE 9'!BH20</f>
        <v>0</v>
      </c>
      <c r="BL264" s="104">
        <f>'Proforma - SITE 9'!BI20</f>
        <v>0</v>
      </c>
      <c r="BM264" s="104">
        <f t="shared" si="27"/>
        <v>0</v>
      </c>
      <c r="BN264" s="104">
        <f>'Proforma - SITE 9'!BJ20</f>
        <v>0</v>
      </c>
      <c r="BO264" s="104">
        <f>'Proforma - SITE 9'!BK20</f>
        <v>0</v>
      </c>
      <c r="BP264" s="104">
        <f>'Proforma - SITE 9'!BL20</f>
        <v>0</v>
      </c>
      <c r="BQ264" s="104">
        <f>'Proforma - SITE 9'!BM20</f>
        <v>0</v>
      </c>
      <c r="BR264" s="104">
        <f>'Proforma - SITE 9'!BN20</f>
        <v>0</v>
      </c>
      <c r="BS264" s="104">
        <f t="shared" si="28"/>
        <v>0</v>
      </c>
      <c r="BT264" s="104">
        <f t="shared" si="29"/>
        <v>0</v>
      </c>
    </row>
    <row r="265" spans="1:72" x14ac:dyDescent="0.25">
      <c r="A265" s="102" t="str">
        <f>'Proforma - SITE 9'!A21</f>
        <v/>
      </c>
      <c r="B265" s="102" t="str">
        <f>'Proforma - SITE 9'!B21</f>
        <v/>
      </c>
      <c r="C265" s="103" t="str">
        <f>'Proforma - SITE 9'!C21</f>
        <v/>
      </c>
      <c r="D265" s="105">
        <f>'Proforma - SITE 9'!D21</f>
        <v>0</v>
      </c>
      <c r="E265" s="105">
        <f>'Proforma - SITE 9'!E21</f>
        <v>0</v>
      </c>
      <c r="F265" s="105">
        <f>'Proforma - SITE 9'!F21</f>
        <v>0</v>
      </c>
      <c r="G265" s="105">
        <f>'Proforma - SITE 9'!G21</f>
        <v>0</v>
      </c>
      <c r="H265" s="105">
        <f>'Proforma - SITE 9'!H21</f>
        <v>0</v>
      </c>
      <c r="I265" s="104">
        <f>'Proforma - SITE 9'!I21</f>
        <v>0</v>
      </c>
      <c r="J265" s="104">
        <f>'Proforma - SITE 9'!J21</f>
        <v>0</v>
      </c>
      <c r="K265" s="104">
        <f>'Proforma - SITE 9'!K21</f>
        <v>0</v>
      </c>
      <c r="L265" s="104">
        <f>'Proforma - SITE 9'!L21</f>
        <v>0</v>
      </c>
      <c r="M265" s="104">
        <f>'Proforma - SITE 9'!M21</f>
        <v>0</v>
      </c>
      <c r="N265" s="104">
        <f>'Proforma - SITE 9'!N21</f>
        <v>0</v>
      </c>
      <c r="O265" s="104">
        <f>'Proforma - SITE 9'!O21</f>
        <v>0</v>
      </c>
      <c r="P265" s="104">
        <f>'Proforma - SITE 9'!P21</f>
        <v>0</v>
      </c>
      <c r="Q265" s="104">
        <f>'Proforma - SITE 9'!Q21</f>
        <v>0</v>
      </c>
      <c r="R265" s="104">
        <f>'Proforma - SITE 9'!R21</f>
        <v>0</v>
      </c>
      <c r="S265" s="104">
        <f>'Proforma - SITE 9'!S21</f>
        <v>0</v>
      </c>
      <c r="T265" s="104">
        <f>'Proforma - SITE 9'!T21</f>
        <v>0</v>
      </c>
      <c r="U265" s="104">
        <f>'Proforma - SITE 9'!U21</f>
        <v>0</v>
      </c>
      <c r="V265" s="104">
        <f>'Proforma - SITE 9'!V21</f>
        <v>0</v>
      </c>
      <c r="W265" s="104">
        <f>'Proforma - SITE 9'!W21</f>
        <v>0</v>
      </c>
      <c r="X265" s="104">
        <f>'Proforma - SITE 9'!X21</f>
        <v>0</v>
      </c>
      <c r="Y265" s="104">
        <f>'Proforma - SITE 9'!Y21</f>
        <v>0</v>
      </c>
      <c r="Z265" s="104">
        <f>'Proforma - SITE 9'!Z21</f>
        <v>0</v>
      </c>
      <c r="AA265" s="104">
        <f>'Proforma - SITE 9'!AA21</f>
        <v>0</v>
      </c>
      <c r="AB265" s="104">
        <f t="shared" si="24"/>
        <v>0</v>
      </c>
      <c r="AC265" s="104">
        <f>'Proforma - SITE 9'!AB21</f>
        <v>0</v>
      </c>
      <c r="AD265" s="104">
        <f>'Proforma - SITE 9'!AC21</f>
        <v>0</v>
      </c>
      <c r="AE265" s="104">
        <f>'Proforma - SITE 9'!AD21</f>
        <v>0</v>
      </c>
      <c r="AF265" s="104">
        <f>'Proforma - SITE 9'!AE21</f>
        <v>0</v>
      </c>
      <c r="AG265" s="104">
        <f>'Proforma - SITE 9'!AF21</f>
        <v>0</v>
      </c>
      <c r="AH265" s="104">
        <f>'Proforma - SITE 9'!AG21</f>
        <v>0</v>
      </c>
      <c r="AI265" s="104">
        <f>'Proforma - SITE 9'!AH21</f>
        <v>0</v>
      </c>
      <c r="AJ265" s="104">
        <f>'Proforma - SITE 9'!AI21</f>
        <v>0</v>
      </c>
      <c r="AK265" s="104">
        <f>'Proforma - SITE 9'!AJ21</f>
        <v>0</v>
      </c>
      <c r="AL265" s="104">
        <f>'Proforma - SITE 9'!AK21</f>
        <v>0</v>
      </c>
      <c r="AM265" s="104">
        <f>'Proforma - SITE 9'!AL21</f>
        <v>0</v>
      </c>
      <c r="AN265" s="104">
        <f>'Proforma - SITE 9'!AM21</f>
        <v>0</v>
      </c>
      <c r="AO265" s="104">
        <f>'Proforma - SITE 9'!AN21</f>
        <v>0</v>
      </c>
      <c r="AP265" s="104">
        <f>'Proforma - SITE 9'!AO21</f>
        <v>0</v>
      </c>
      <c r="AQ265" s="104">
        <f>'Proforma - SITE 9'!AP21</f>
        <v>0</v>
      </c>
      <c r="AR265" s="104">
        <f>'Proforma - SITE 9'!AQ21</f>
        <v>0</v>
      </c>
      <c r="AS265" s="104">
        <f>'Proforma - SITE 9'!AR21</f>
        <v>0</v>
      </c>
      <c r="AT265" s="104">
        <f>'Proforma - SITE 9'!AS21</f>
        <v>0</v>
      </c>
      <c r="AU265" s="104">
        <f>'Proforma - SITE 9'!AT21</f>
        <v>0</v>
      </c>
      <c r="AV265" s="104">
        <f>'Proforma - SITE 9'!AU21</f>
        <v>0</v>
      </c>
      <c r="AW265" s="104">
        <f>'Proforma - SITE 9'!AV21</f>
        <v>0</v>
      </c>
      <c r="AX265" s="104">
        <f>'Proforma - SITE 9'!AW21</f>
        <v>0</v>
      </c>
      <c r="AY265" s="104">
        <f>'Proforma - SITE 9'!AX21</f>
        <v>0</v>
      </c>
      <c r="AZ265" s="104">
        <f>'Proforma - SITE 9'!AY21</f>
        <v>0</v>
      </c>
      <c r="BA265" s="104">
        <f>'Proforma - SITE 9'!AZ21</f>
        <v>0</v>
      </c>
      <c r="BB265" s="104">
        <f>'Proforma - SITE 9'!BA21</f>
        <v>0</v>
      </c>
      <c r="BC265" s="104">
        <f>'Proforma - SITE 9'!BB21</f>
        <v>0</v>
      </c>
      <c r="BD265" s="104">
        <f t="shared" si="25"/>
        <v>0</v>
      </c>
      <c r="BE265" s="104">
        <f>'Proforma - SITE 9'!BC21</f>
        <v>0</v>
      </c>
      <c r="BF265" s="104">
        <f>'Proforma - SITE 9'!BD21</f>
        <v>0</v>
      </c>
      <c r="BG265" s="104">
        <f>'Proforma - SITE 9'!BE21</f>
        <v>0</v>
      </c>
      <c r="BH265" s="104">
        <f>'Proforma - SITE 9'!BF21</f>
        <v>0</v>
      </c>
      <c r="BI265" s="104">
        <f>'Proforma - SITE 9'!BG21</f>
        <v>0</v>
      </c>
      <c r="BJ265" s="104">
        <f t="shared" si="26"/>
        <v>0</v>
      </c>
      <c r="BK265" s="104">
        <f>'Proforma - SITE 9'!BH21</f>
        <v>0</v>
      </c>
      <c r="BL265" s="104">
        <f>'Proforma - SITE 9'!BI21</f>
        <v>0</v>
      </c>
      <c r="BM265" s="104">
        <f t="shared" si="27"/>
        <v>0</v>
      </c>
      <c r="BN265" s="104">
        <f>'Proforma - SITE 9'!BJ21</f>
        <v>0</v>
      </c>
      <c r="BO265" s="104">
        <f>'Proforma - SITE 9'!BK21</f>
        <v>0</v>
      </c>
      <c r="BP265" s="104">
        <f>'Proforma - SITE 9'!BL21</f>
        <v>0</v>
      </c>
      <c r="BQ265" s="104">
        <f>'Proforma - SITE 9'!BM21</f>
        <v>0</v>
      </c>
      <c r="BR265" s="104">
        <f>'Proforma - SITE 9'!BN21</f>
        <v>0</v>
      </c>
      <c r="BS265" s="104">
        <f t="shared" si="28"/>
        <v>0</v>
      </c>
      <c r="BT265" s="104">
        <f t="shared" si="29"/>
        <v>0</v>
      </c>
    </row>
    <row r="266" spans="1:72" x14ac:dyDescent="0.25">
      <c r="A266" s="102" t="str">
        <f>'Proforma - SITE 9'!A22</f>
        <v/>
      </c>
      <c r="B266" s="102" t="str">
        <f>'Proforma - SITE 9'!B22</f>
        <v/>
      </c>
      <c r="C266" s="103" t="str">
        <f>'Proforma - SITE 9'!C22</f>
        <v/>
      </c>
      <c r="D266" s="105">
        <f>'Proforma - SITE 9'!D22</f>
        <v>0</v>
      </c>
      <c r="E266" s="105">
        <f>'Proforma - SITE 9'!E22</f>
        <v>0</v>
      </c>
      <c r="F266" s="105">
        <f>'Proforma - SITE 9'!F22</f>
        <v>0</v>
      </c>
      <c r="G266" s="105">
        <f>'Proforma - SITE 9'!G22</f>
        <v>0</v>
      </c>
      <c r="H266" s="105">
        <f>'Proforma - SITE 9'!H22</f>
        <v>0</v>
      </c>
      <c r="I266" s="104">
        <f>'Proforma - SITE 9'!I22</f>
        <v>0</v>
      </c>
      <c r="J266" s="104">
        <f>'Proforma - SITE 9'!J22</f>
        <v>0</v>
      </c>
      <c r="K266" s="104">
        <f>'Proforma - SITE 9'!K22</f>
        <v>0</v>
      </c>
      <c r="L266" s="104">
        <f>'Proforma - SITE 9'!L22</f>
        <v>0</v>
      </c>
      <c r="M266" s="104">
        <f>'Proforma - SITE 9'!M22</f>
        <v>0</v>
      </c>
      <c r="N266" s="104">
        <f>'Proforma - SITE 9'!N22</f>
        <v>0</v>
      </c>
      <c r="O266" s="104">
        <f>'Proforma - SITE 9'!O22</f>
        <v>0</v>
      </c>
      <c r="P266" s="104">
        <f>'Proforma - SITE 9'!P22</f>
        <v>0</v>
      </c>
      <c r="Q266" s="104">
        <f>'Proforma - SITE 9'!Q22</f>
        <v>0</v>
      </c>
      <c r="R266" s="104">
        <f>'Proforma - SITE 9'!R22</f>
        <v>0</v>
      </c>
      <c r="S266" s="104">
        <f>'Proforma - SITE 9'!S22</f>
        <v>0</v>
      </c>
      <c r="T266" s="104">
        <f>'Proforma - SITE 9'!T22</f>
        <v>0</v>
      </c>
      <c r="U266" s="104">
        <f>'Proforma - SITE 9'!U22</f>
        <v>0</v>
      </c>
      <c r="V266" s="104">
        <f>'Proforma - SITE 9'!V22</f>
        <v>0</v>
      </c>
      <c r="W266" s="104">
        <f>'Proforma - SITE 9'!W22</f>
        <v>0</v>
      </c>
      <c r="X266" s="104">
        <f>'Proforma - SITE 9'!X22</f>
        <v>0</v>
      </c>
      <c r="Y266" s="104">
        <f>'Proforma - SITE 9'!Y22</f>
        <v>0</v>
      </c>
      <c r="Z266" s="104">
        <f>'Proforma - SITE 9'!Z22</f>
        <v>0</v>
      </c>
      <c r="AA266" s="104">
        <f>'Proforma - SITE 9'!AA22</f>
        <v>0</v>
      </c>
      <c r="AB266" s="104">
        <f t="shared" si="24"/>
        <v>0</v>
      </c>
      <c r="AC266" s="104">
        <f>'Proforma - SITE 9'!AB22</f>
        <v>0</v>
      </c>
      <c r="AD266" s="104">
        <f>'Proforma - SITE 9'!AC22</f>
        <v>0</v>
      </c>
      <c r="AE266" s="104">
        <f>'Proforma - SITE 9'!AD22</f>
        <v>0</v>
      </c>
      <c r="AF266" s="104">
        <f>'Proforma - SITE 9'!AE22</f>
        <v>0</v>
      </c>
      <c r="AG266" s="104">
        <f>'Proforma - SITE 9'!AF22</f>
        <v>0</v>
      </c>
      <c r="AH266" s="104">
        <f>'Proforma - SITE 9'!AG22</f>
        <v>0</v>
      </c>
      <c r="AI266" s="104">
        <f>'Proforma - SITE 9'!AH22</f>
        <v>0</v>
      </c>
      <c r="AJ266" s="104">
        <f>'Proforma - SITE 9'!AI22</f>
        <v>0</v>
      </c>
      <c r="AK266" s="104">
        <f>'Proforma - SITE 9'!AJ22</f>
        <v>0</v>
      </c>
      <c r="AL266" s="104">
        <f>'Proforma - SITE 9'!AK22</f>
        <v>0</v>
      </c>
      <c r="AM266" s="104">
        <f>'Proforma - SITE 9'!AL22</f>
        <v>0</v>
      </c>
      <c r="AN266" s="104">
        <f>'Proforma - SITE 9'!AM22</f>
        <v>0</v>
      </c>
      <c r="AO266" s="104">
        <f>'Proforma - SITE 9'!AN22</f>
        <v>0</v>
      </c>
      <c r="AP266" s="104">
        <f>'Proforma - SITE 9'!AO22</f>
        <v>0</v>
      </c>
      <c r="AQ266" s="104">
        <f>'Proforma - SITE 9'!AP22</f>
        <v>0</v>
      </c>
      <c r="AR266" s="104">
        <f>'Proforma - SITE 9'!AQ22</f>
        <v>0</v>
      </c>
      <c r="AS266" s="104">
        <f>'Proforma - SITE 9'!AR22</f>
        <v>0</v>
      </c>
      <c r="AT266" s="104">
        <f>'Proforma - SITE 9'!AS22</f>
        <v>0</v>
      </c>
      <c r="AU266" s="104">
        <f>'Proforma - SITE 9'!AT22</f>
        <v>0</v>
      </c>
      <c r="AV266" s="104">
        <f>'Proforma - SITE 9'!AU22</f>
        <v>0</v>
      </c>
      <c r="AW266" s="104">
        <f>'Proforma - SITE 9'!AV22</f>
        <v>0</v>
      </c>
      <c r="AX266" s="104">
        <f>'Proforma - SITE 9'!AW22</f>
        <v>0</v>
      </c>
      <c r="AY266" s="104">
        <f>'Proforma - SITE 9'!AX22</f>
        <v>0</v>
      </c>
      <c r="AZ266" s="104">
        <f>'Proforma - SITE 9'!AY22</f>
        <v>0</v>
      </c>
      <c r="BA266" s="104">
        <f>'Proforma - SITE 9'!AZ22</f>
        <v>0</v>
      </c>
      <c r="BB266" s="104">
        <f>'Proforma - SITE 9'!BA22</f>
        <v>0</v>
      </c>
      <c r="BC266" s="104">
        <f>'Proforma - SITE 9'!BB22</f>
        <v>0</v>
      </c>
      <c r="BD266" s="104">
        <f t="shared" si="25"/>
        <v>0</v>
      </c>
      <c r="BE266" s="104">
        <f>'Proforma - SITE 9'!BC22</f>
        <v>0</v>
      </c>
      <c r="BF266" s="104">
        <f>'Proforma - SITE 9'!BD22</f>
        <v>0</v>
      </c>
      <c r="BG266" s="104">
        <f>'Proforma - SITE 9'!BE22</f>
        <v>0</v>
      </c>
      <c r="BH266" s="104">
        <f>'Proforma - SITE 9'!BF22</f>
        <v>0</v>
      </c>
      <c r="BI266" s="104">
        <f>'Proforma - SITE 9'!BG22</f>
        <v>0</v>
      </c>
      <c r="BJ266" s="104">
        <f t="shared" si="26"/>
        <v>0</v>
      </c>
      <c r="BK266" s="104">
        <f>'Proforma - SITE 9'!BH22</f>
        <v>0</v>
      </c>
      <c r="BL266" s="104">
        <f>'Proforma - SITE 9'!BI22</f>
        <v>0</v>
      </c>
      <c r="BM266" s="104">
        <f t="shared" si="27"/>
        <v>0</v>
      </c>
      <c r="BN266" s="104">
        <f>'Proforma - SITE 9'!BJ22</f>
        <v>0</v>
      </c>
      <c r="BO266" s="104">
        <f>'Proforma - SITE 9'!BK22</f>
        <v>0</v>
      </c>
      <c r="BP266" s="104">
        <f>'Proforma - SITE 9'!BL22</f>
        <v>0</v>
      </c>
      <c r="BQ266" s="104">
        <f>'Proforma - SITE 9'!BM22</f>
        <v>0</v>
      </c>
      <c r="BR266" s="104">
        <f>'Proforma - SITE 9'!BN22</f>
        <v>0</v>
      </c>
      <c r="BS266" s="104">
        <f t="shared" si="28"/>
        <v>0</v>
      </c>
      <c r="BT266" s="104">
        <f t="shared" si="29"/>
        <v>0</v>
      </c>
    </row>
    <row r="267" spans="1:72" x14ac:dyDescent="0.25">
      <c r="A267" s="102" t="str">
        <f>'Proforma - SITE 9'!A23</f>
        <v/>
      </c>
      <c r="B267" s="102" t="str">
        <f>'Proforma - SITE 9'!B23</f>
        <v/>
      </c>
      <c r="C267" s="103" t="str">
        <f>'Proforma - SITE 9'!C23</f>
        <v/>
      </c>
      <c r="D267" s="105">
        <f>'Proforma - SITE 9'!D23</f>
        <v>0</v>
      </c>
      <c r="E267" s="105">
        <f>'Proforma - SITE 9'!E23</f>
        <v>0</v>
      </c>
      <c r="F267" s="105">
        <f>'Proforma - SITE 9'!F23</f>
        <v>0</v>
      </c>
      <c r="G267" s="105">
        <f>'Proforma - SITE 9'!G23</f>
        <v>0</v>
      </c>
      <c r="H267" s="105">
        <f>'Proforma - SITE 9'!H23</f>
        <v>0</v>
      </c>
      <c r="I267" s="104">
        <f>'Proforma - SITE 9'!I23</f>
        <v>0</v>
      </c>
      <c r="J267" s="104">
        <f>'Proforma - SITE 9'!J23</f>
        <v>0</v>
      </c>
      <c r="K267" s="104">
        <f>'Proforma - SITE 9'!K23</f>
        <v>0</v>
      </c>
      <c r="L267" s="104">
        <f>'Proforma - SITE 9'!L23</f>
        <v>0</v>
      </c>
      <c r="M267" s="104">
        <f>'Proforma - SITE 9'!M23</f>
        <v>0</v>
      </c>
      <c r="N267" s="104">
        <f>'Proforma - SITE 9'!N23</f>
        <v>0</v>
      </c>
      <c r="O267" s="104">
        <f>'Proforma - SITE 9'!O23</f>
        <v>0</v>
      </c>
      <c r="P267" s="104">
        <f>'Proforma - SITE 9'!P23</f>
        <v>0</v>
      </c>
      <c r="Q267" s="104">
        <f>'Proforma - SITE 9'!Q23</f>
        <v>0</v>
      </c>
      <c r="R267" s="104">
        <f>'Proforma - SITE 9'!R23</f>
        <v>0</v>
      </c>
      <c r="S267" s="104">
        <f>'Proforma - SITE 9'!S23</f>
        <v>0</v>
      </c>
      <c r="T267" s="104">
        <f>'Proforma - SITE 9'!T23</f>
        <v>0</v>
      </c>
      <c r="U267" s="104">
        <f>'Proforma - SITE 9'!U23</f>
        <v>0</v>
      </c>
      <c r="V267" s="104">
        <f>'Proforma - SITE 9'!V23</f>
        <v>0</v>
      </c>
      <c r="W267" s="104">
        <f>'Proforma - SITE 9'!W23</f>
        <v>0</v>
      </c>
      <c r="X267" s="104">
        <f>'Proforma - SITE 9'!X23</f>
        <v>0</v>
      </c>
      <c r="Y267" s="104">
        <f>'Proforma - SITE 9'!Y23</f>
        <v>0</v>
      </c>
      <c r="Z267" s="104">
        <f>'Proforma - SITE 9'!Z23</f>
        <v>0</v>
      </c>
      <c r="AA267" s="104">
        <f>'Proforma - SITE 9'!AA23</f>
        <v>0</v>
      </c>
      <c r="AB267" s="104">
        <f t="shared" si="24"/>
        <v>0</v>
      </c>
      <c r="AC267" s="104">
        <f>'Proforma - SITE 9'!AB23</f>
        <v>0</v>
      </c>
      <c r="AD267" s="104">
        <f>'Proforma - SITE 9'!AC23</f>
        <v>0</v>
      </c>
      <c r="AE267" s="104">
        <f>'Proforma - SITE 9'!AD23</f>
        <v>0</v>
      </c>
      <c r="AF267" s="104">
        <f>'Proforma - SITE 9'!AE23</f>
        <v>0</v>
      </c>
      <c r="AG267" s="104">
        <f>'Proforma - SITE 9'!AF23</f>
        <v>0</v>
      </c>
      <c r="AH267" s="104">
        <f>'Proforma - SITE 9'!AG23</f>
        <v>0</v>
      </c>
      <c r="AI267" s="104">
        <f>'Proforma - SITE 9'!AH23</f>
        <v>0</v>
      </c>
      <c r="AJ267" s="104">
        <f>'Proforma - SITE 9'!AI23</f>
        <v>0</v>
      </c>
      <c r="AK267" s="104">
        <f>'Proforma - SITE 9'!AJ23</f>
        <v>0</v>
      </c>
      <c r="AL267" s="104">
        <f>'Proforma - SITE 9'!AK23</f>
        <v>0</v>
      </c>
      <c r="AM267" s="104">
        <f>'Proforma - SITE 9'!AL23</f>
        <v>0</v>
      </c>
      <c r="AN267" s="104">
        <f>'Proforma - SITE 9'!AM23</f>
        <v>0</v>
      </c>
      <c r="AO267" s="104">
        <f>'Proforma - SITE 9'!AN23</f>
        <v>0</v>
      </c>
      <c r="AP267" s="104">
        <f>'Proforma - SITE 9'!AO23</f>
        <v>0</v>
      </c>
      <c r="AQ267" s="104">
        <f>'Proforma - SITE 9'!AP23</f>
        <v>0</v>
      </c>
      <c r="AR267" s="104">
        <f>'Proforma - SITE 9'!AQ23</f>
        <v>0</v>
      </c>
      <c r="AS267" s="104">
        <f>'Proforma - SITE 9'!AR23</f>
        <v>0</v>
      </c>
      <c r="AT267" s="104">
        <f>'Proforma - SITE 9'!AS23</f>
        <v>0</v>
      </c>
      <c r="AU267" s="104">
        <f>'Proforma - SITE 9'!AT23</f>
        <v>0</v>
      </c>
      <c r="AV267" s="104">
        <f>'Proforma - SITE 9'!AU23</f>
        <v>0</v>
      </c>
      <c r="AW267" s="104">
        <f>'Proforma - SITE 9'!AV23</f>
        <v>0</v>
      </c>
      <c r="AX267" s="104">
        <f>'Proforma - SITE 9'!AW23</f>
        <v>0</v>
      </c>
      <c r="AY267" s="104">
        <f>'Proforma - SITE 9'!AX23</f>
        <v>0</v>
      </c>
      <c r="AZ267" s="104">
        <f>'Proforma - SITE 9'!AY23</f>
        <v>0</v>
      </c>
      <c r="BA267" s="104">
        <f>'Proforma - SITE 9'!AZ23</f>
        <v>0</v>
      </c>
      <c r="BB267" s="104">
        <f>'Proforma - SITE 9'!BA23</f>
        <v>0</v>
      </c>
      <c r="BC267" s="104">
        <f>'Proforma - SITE 9'!BB23</f>
        <v>0</v>
      </c>
      <c r="BD267" s="104">
        <f t="shared" si="25"/>
        <v>0</v>
      </c>
      <c r="BE267" s="104">
        <f>'Proforma - SITE 9'!BC23</f>
        <v>0</v>
      </c>
      <c r="BF267" s="104">
        <f>'Proforma - SITE 9'!BD23</f>
        <v>0</v>
      </c>
      <c r="BG267" s="104">
        <f>'Proforma - SITE 9'!BE23</f>
        <v>0</v>
      </c>
      <c r="BH267" s="104">
        <f>'Proforma - SITE 9'!BF23</f>
        <v>0</v>
      </c>
      <c r="BI267" s="104">
        <f>'Proforma - SITE 9'!BG23</f>
        <v>0</v>
      </c>
      <c r="BJ267" s="104">
        <f t="shared" si="26"/>
        <v>0</v>
      </c>
      <c r="BK267" s="104">
        <f>'Proforma - SITE 9'!BH23</f>
        <v>0</v>
      </c>
      <c r="BL267" s="104">
        <f>'Proforma - SITE 9'!BI23</f>
        <v>0</v>
      </c>
      <c r="BM267" s="104">
        <f t="shared" si="27"/>
        <v>0</v>
      </c>
      <c r="BN267" s="104">
        <f>'Proforma - SITE 9'!BJ23</f>
        <v>0</v>
      </c>
      <c r="BO267" s="104">
        <f>'Proforma - SITE 9'!BK23</f>
        <v>0</v>
      </c>
      <c r="BP267" s="104">
        <f>'Proforma - SITE 9'!BL23</f>
        <v>0</v>
      </c>
      <c r="BQ267" s="104">
        <f>'Proforma - SITE 9'!BM23</f>
        <v>0</v>
      </c>
      <c r="BR267" s="104">
        <f>'Proforma - SITE 9'!BN23</f>
        <v>0</v>
      </c>
      <c r="BS267" s="104">
        <f t="shared" si="28"/>
        <v>0</v>
      </c>
      <c r="BT267" s="104">
        <f t="shared" si="29"/>
        <v>0</v>
      </c>
    </row>
    <row r="268" spans="1:72" x14ac:dyDescent="0.25">
      <c r="A268" s="102" t="str">
        <f>'Proforma - SITE 9'!A24</f>
        <v/>
      </c>
      <c r="B268" s="102" t="str">
        <f>'Proforma - SITE 9'!B24</f>
        <v/>
      </c>
      <c r="C268" s="103" t="str">
        <f>'Proforma - SITE 9'!C24</f>
        <v/>
      </c>
      <c r="D268" s="105">
        <f>'Proforma - SITE 9'!D24</f>
        <v>0</v>
      </c>
      <c r="E268" s="105">
        <f>'Proforma - SITE 9'!E24</f>
        <v>0</v>
      </c>
      <c r="F268" s="105">
        <f>'Proforma - SITE 9'!F24</f>
        <v>0</v>
      </c>
      <c r="G268" s="105">
        <f>'Proforma - SITE 9'!G24</f>
        <v>0</v>
      </c>
      <c r="H268" s="105">
        <f>'Proforma - SITE 9'!H24</f>
        <v>0</v>
      </c>
      <c r="I268" s="104">
        <f>'Proforma - SITE 9'!I24</f>
        <v>0</v>
      </c>
      <c r="J268" s="104">
        <f>'Proforma - SITE 9'!J24</f>
        <v>0</v>
      </c>
      <c r="K268" s="104">
        <f>'Proforma - SITE 9'!K24</f>
        <v>0</v>
      </c>
      <c r="L268" s="104">
        <f>'Proforma - SITE 9'!L24</f>
        <v>0</v>
      </c>
      <c r="M268" s="104">
        <f>'Proforma - SITE 9'!M24</f>
        <v>0</v>
      </c>
      <c r="N268" s="104">
        <f>'Proforma - SITE 9'!N24</f>
        <v>0</v>
      </c>
      <c r="O268" s="104">
        <f>'Proforma - SITE 9'!O24</f>
        <v>0</v>
      </c>
      <c r="P268" s="104">
        <f>'Proforma - SITE 9'!P24</f>
        <v>0</v>
      </c>
      <c r="Q268" s="104">
        <f>'Proforma - SITE 9'!Q24</f>
        <v>0</v>
      </c>
      <c r="R268" s="104">
        <f>'Proforma - SITE 9'!R24</f>
        <v>0</v>
      </c>
      <c r="S268" s="104">
        <f>'Proforma - SITE 9'!S24</f>
        <v>0</v>
      </c>
      <c r="T268" s="104">
        <f>'Proforma - SITE 9'!T24</f>
        <v>0</v>
      </c>
      <c r="U268" s="104">
        <f>'Proforma - SITE 9'!U24</f>
        <v>0</v>
      </c>
      <c r="V268" s="104">
        <f>'Proforma - SITE 9'!V24</f>
        <v>0</v>
      </c>
      <c r="W268" s="104">
        <f>'Proforma - SITE 9'!W24</f>
        <v>0</v>
      </c>
      <c r="X268" s="104">
        <f>'Proforma - SITE 9'!X24</f>
        <v>0</v>
      </c>
      <c r="Y268" s="104">
        <f>'Proforma - SITE 9'!Y24</f>
        <v>0</v>
      </c>
      <c r="Z268" s="104">
        <f>'Proforma - SITE 9'!Z24</f>
        <v>0</v>
      </c>
      <c r="AA268" s="104">
        <f>'Proforma - SITE 9'!AA24</f>
        <v>0</v>
      </c>
      <c r="AB268" s="104">
        <f t="shared" si="24"/>
        <v>0</v>
      </c>
      <c r="AC268" s="104">
        <f>'Proforma - SITE 9'!AB24</f>
        <v>0</v>
      </c>
      <c r="AD268" s="104">
        <f>'Proforma - SITE 9'!AC24</f>
        <v>0</v>
      </c>
      <c r="AE268" s="104">
        <f>'Proforma - SITE 9'!AD24</f>
        <v>0</v>
      </c>
      <c r="AF268" s="104">
        <f>'Proforma - SITE 9'!AE24</f>
        <v>0</v>
      </c>
      <c r="AG268" s="104">
        <f>'Proforma - SITE 9'!AF24</f>
        <v>0</v>
      </c>
      <c r="AH268" s="104">
        <f>'Proforma - SITE 9'!AG24</f>
        <v>0</v>
      </c>
      <c r="AI268" s="104">
        <f>'Proforma - SITE 9'!AH24</f>
        <v>0</v>
      </c>
      <c r="AJ268" s="104">
        <f>'Proforma - SITE 9'!AI24</f>
        <v>0</v>
      </c>
      <c r="AK268" s="104">
        <f>'Proforma - SITE 9'!AJ24</f>
        <v>0</v>
      </c>
      <c r="AL268" s="104">
        <f>'Proforma - SITE 9'!AK24</f>
        <v>0</v>
      </c>
      <c r="AM268" s="104">
        <f>'Proforma - SITE 9'!AL24</f>
        <v>0</v>
      </c>
      <c r="AN268" s="104">
        <f>'Proforma - SITE 9'!AM24</f>
        <v>0</v>
      </c>
      <c r="AO268" s="104">
        <f>'Proforma - SITE 9'!AN24</f>
        <v>0</v>
      </c>
      <c r="AP268" s="104">
        <f>'Proforma - SITE 9'!AO24</f>
        <v>0</v>
      </c>
      <c r="AQ268" s="104">
        <f>'Proforma - SITE 9'!AP24</f>
        <v>0</v>
      </c>
      <c r="AR268" s="104">
        <f>'Proforma - SITE 9'!AQ24</f>
        <v>0</v>
      </c>
      <c r="AS268" s="104">
        <f>'Proforma - SITE 9'!AR24</f>
        <v>0</v>
      </c>
      <c r="AT268" s="104">
        <f>'Proforma - SITE 9'!AS24</f>
        <v>0</v>
      </c>
      <c r="AU268" s="104">
        <f>'Proforma - SITE 9'!AT24</f>
        <v>0</v>
      </c>
      <c r="AV268" s="104">
        <f>'Proforma - SITE 9'!AU24</f>
        <v>0</v>
      </c>
      <c r="AW268" s="104">
        <f>'Proforma - SITE 9'!AV24</f>
        <v>0</v>
      </c>
      <c r="AX268" s="104">
        <f>'Proforma - SITE 9'!AW24</f>
        <v>0</v>
      </c>
      <c r="AY268" s="104">
        <f>'Proforma - SITE 9'!AX24</f>
        <v>0</v>
      </c>
      <c r="AZ268" s="104">
        <f>'Proforma - SITE 9'!AY24</f>
        <v>0</v>
      </c>
      <c r="BA268" s="104">
        <f>'Proforma - SITE 9'!AZ24</f>
        <v>0</v>
      </c>
      <c r="BB268" s="104">
        <f>'Proforma - SITE 9'!BA24</f>
        <v>0</v>
      </c>
      <c r="BC268" s="104">
        <f>'Proforma - SITE 9'!BB24</f>
        <v>0</v>
      </c>
      <c r="BD268" s="104">
        <f t="shared" si="25"/>
        <v>0</v>
      </c>
      <c r="BE268" s="104">
        <f>'Proforma - SITE 9'!BC24</f>
        <v>0</v>
      </c>
      <c r="BF268" s="104">
        <f>'Proforma - SITE 9'!BD24</f>
        <v>0</v>
      </c>
      <c r="BG268" s="104">
        <f>'Proforma - SITE 9'!BE24</f>
        <v>0</v>
      </c>
      <c r="BH268" s="104">
        <f>'Proforma - SITE 9'!BF24</f>
        <v>0</v>
      </c>
      <c r="BI268" s="104">
        <f>'Proforma - SITE 9'!BG24</f>
        <v>0</v>
      </c>
      <c r="BJ268" s="104">
        <f t="shared" si="26"/>
        <v>0</v>
      </c>
      <c r="BK268" s="104">
        <f>'Proforma - SITE 9'!BH24</f>
        <v>0</v>
      </c>
      <c r="BL268" s="104">
        <f>'Proforma - SITE 9'!BI24</f>
        <v>0</v>
      </c>
      <c r="BM268" s="104">
        <f t="shared" si="27"/>
        <v>0</v>
      </c>
      <c r="BN268" s="104">
        <f>'Proforma - SITE 9'!BJ24</f>
        <v>0</v>
      </c>
      <c r="BO268" s="104">
        <f>'Proforma - SITE 9'!BK24</f>
        <v>0</v>
      </c>
      <c r="BP268" s="104">
        <f>'Proforma - SITE 9'!BL24</f>
        <v>0</v>
      </c>
      <c r="BQ268" s="104">
        <f>'Proforma - SITE 9'!BM24</f>
        <v>0</v>
      </c>
      <c r="BR268" s="104">
        <f>'Proforma - SITE 9'!BN24</f>
        <v>0</v>
      </c>
      <c r="BS268" s="104">
        <f t="shared" si="28"/>
        <v>0</v>
      </c>
      <c r="BT268" s="104">
        <f t="shared" si="29"/>
        <v>0</v>
      </c>
    </row>
    <row r="269" spans="1:72" x14ac:dyDescent="0.25">
      <c r="A269" s="102" t="str">
        <f>'Proforma - SITE 9'!A25</f>
        <v/>
      </c>
      <c r="B269" s="102" t="str">
        <f>'Proforma - SITE 9'!B25</f>
        <v/>
      </c>
      <c r="C269" s="103" t="str">
        <f>'Proforma - SITE 9'!C25</f>
        <v/>
      </c>
      <c r="D269" s="105">
        <f>'Proforma - SITE 9'!D25</f>
        <v>0</v>
      </c>
      <c r="E269" s="105">
        <f>'Proforma - SITE 9'!E25</f>
        <v>0</v>
      </c>
      <c r="F269" s="105">
        <f>'Proforma - SITE 9'!F25</f>
        <v>0</v>
      </c>
      <c r="G269" s="105">
        <f>'Proforma - SITE 9'!G25</f>
        <v>0</v>
      </c>
      <c r="H269" s="105">
        <f>'Proforma - SITE 9'!H25</f>
        <v>0</v>
      </c>
      <c r="I269" s="104">
        <f>'Proforma - SITE 9'!I25</f>
        <v>0</v>
      </c>
      <c r="J269" s="104">
        <f>'Proforma - SITE 9'!J25</f>
        <v>0</v>
      </c>
      <c r="K269" s="104">
        <f>'Proforma - SITE 9'!K25</f>
        <v>0</v>
      </c>
      <c r="L269" s="104">
        <f>'Proforma - SITE 9'!L25</f>
        <v>0</v>
      </c>
      <c r="M269" s="104">
        <f>'Proforma - SITE 9'!M25</f>
        <v>0</v>
      </c>
      <c r="N269" s="104">
        <f>'Proforma - SITE 9'!N25</f>
        <v>0</v>
      </c>
      <c r="O269" s="104">
        <f>'Proforma - SITE 9'!O25</f>
        <v>0</v>
      </c>
      <c r="P269" s="104">
        <f>'Proforma - SITE 9'!P25</f>
        <v>0</v>
      </c>
      <c r="Q269" s="104">
        <f>'Proforma - SITE 9'!Q25</f>
        <v>0</v>
      </c>
      <c r="R269" s="104">
        <f>'Proforma - SITE 9'!R25</f>
        <v>0</v>
      </c>
      <c r="S269" s="104">
        <f>'Proforma - SITE 9'!S25</f>
        <v>0</v>
      </c>
      <c r="T269" s="104">
        <f>'Proforma - SITE 9'!T25</f>
        <v>0</v>
      </c>
      <c r="U269" s="104">
        <f>'Proforma - SITE 9'!U25</f>
        <v>0</v>
      </c>
      <c r="V269" s="104">
        <f>'Proforma - SITE 9'!V25</f>
        <v>0</v>
      </c>
      <c r="W269" s="104">
        <f>'Proforma - SITE 9'!W25</f>
        <v>0</v>
      </c>
      <c r="X269" s="104">
        <f>'Proforma - SITE 9'!X25</f>
        <v>0</v>
      </c>
      <c r="Y269" s="104">
        <f>'Proforma - SITE 9'!Y25</f>
        <v>0</v>
      </c>
      <c r="Z269" s="104">
        <f>'Proforma - SITE 9'!Z25</f>
        <v>0</v>
      </c>
      <c r="AA269" s="104">
        <f>'Proforma - SITE 9'!AA25</f>
        <v>0</v>
      </c>
      <c r="AB269" s="104">
        <f t="shared" si="24"/>
        <v>0</v>
      </c>
      <c r="AC269" s="104">
        <f>'Proforma - SITE 9'!AB25</f>
        <v>0</v>
      </c>
      <c r="AD269" s="104">
        <f>'Proforma - SITE 9'!AC25</f>
        <v>0</v>
      </c>
      <c r="AE269" s="104">
        <f>'Proforma - SITE 9'!AD25</f>
        <v>0</v>
      </c>
      <c r="AF269" s="104">
        <f>'Proforma - SITE 9'!AE25</f>
        <v>0</v>
      </c>
      <c r="AG269" s="104">
        <f>'Proforma - SITE 9'!AF25</f>
        <v>0</v>
      </c>
      <c r="AH269" s="104">
        <f>'Proforma - SITE 9'!AG25</f>
        <v>0</v>
      </c>
      <c r="AI269" s="104">
        <f>'Proforma - SITE 9'!AH25</f>
        <v>0</v>
      </c>
      <c r="AJ269" s="104">
        <f>'Proforma - SITE 9'!AI25</f>
        <v>0</v>
      </c>
      <c r="AK269" s="104">
        <f>'Proforma - SITE 9'!AJ25</f>
        <v>0</v>
      </c>
      <c r="AL269" s="104">
        <f>'Proforma - SITE 9'!AK25</f>
        <v>0</v>
      </c>
      <c r="AM269" s="104">
        <f>'Proforma - SITE 9'!AL25</f>
        <v>0</v>
      </c>
      <c r="AN269" s="104">
        <f>'Proforma - SITE 9'!AM25</f>
        <v>0</v>
      </c>
      <c r="AO269" s="104">
        <f>'Proforma - SITE 9'!AN25</f>
        <v>0</v>
      </c>
      <c r="AP269" s="104">
        <f>'Proforma - SITE 9'!AO25</f>
        <v>0</v>
      </c>
      <c r="AQ269" s="104">
        <f>'Proforma - SITE 9'!AP25</f>
        <v>0</v>
      </c>
      <c r="AR269" s="104">
        <f>'Proforma - SITE 9'!AQ25</f>
        <v>0</v>
      </c>
      <c r="AS269" s="104">
        <f>'Proforma - SITE 9'!AR25</f>
        <v>0</v>
      </c>
      <c r="AT269" s="104">
        <f>'Proforma - SITE 9'!AS25</f>
        <v>0</v>
      </c>
      <c r="AU269" s="104">
        <f>'Proforma - SITE 9'!AT25</f>
        <v>0</v>
      </c>
      <c r="AV269" s="104">
        <f>'Proforma - SITE 9'!AU25</f>
        <v>0</v>
      </c>
      <c r="AW269" s="104">
        <f>'Proforma - SITE 9'!AV25</f>
        <v>0</v>
      </c>
      <c r="AX269" s="104">
        <f>'Proforma - SITE 9'!AW25</f>
        <v>0</v>
      </c>
      <c r="AY269" s="104">
        <f>'Proforma - SITE 9'!AX25</f>
        <v>0</v>
      </c>
      <c r="AZ269" s="104">
        <f>'Proforma - SITE 9'!AY25</f>
        <v>0</v>
      </c>
      <c r="BA269" s="104">
        <f>'Proforma - SITE 9'!AZ25</f>
        <v>0</v>
      </c>
      <c r="BB269" s="104">
        <f>'Proforma - SITE 9'!BA25</f>
        <v>0</v>
      </c>
      <c r="BC269" s="104">
        <f>'Proforma - SITE 9'!BB25</f>
        <v>0</v>
      </c>
      <c r="BD269" s="104">
        <f t="shared" si="25"/>
        <v>0</v>
      </c>
      <c r="BE269" s="104">
        <f>'Proforma - SITE 9'!BC25</f>
        <v>0</v>
      </c>
      <c r="BF269" s="104">
        <f>'Proforma - SITE 9'!BD25</f>
        <v>0</v>
      </c>
      <c r="BG269" s="104">
        <f>'Proforma - SITE 9'!BE25</f>
        <v>0</v>
      </c>
      <c r="BH269" s="104">
        <f>'Proforma - SITE 9'!BF25</f>
        <v>0</v>
      </c>
      <c r="BI269" s="104">
        <f>'Proforma - SITE 9'!BG25</f>
        <v>0</v>
      </c>
      <c r="BJ269" s="104">
        <f t="shared" si="26"/>
        <v>0</v>
      </c>
      <c r="BK269" s="104">
        <f>'Proforma - SITE 9'!BH25</f>
        <v>0</v>
      </c>
      <c r="BL269" s="104">
        <f>'Proforma - SITE 9'!BI25</f>
        <v>0</v>
      </c>
      <c r="BM269" s="104">
        <f t="shared" si="27"/>
        <v>0</v>
      </c>
      <c r="BN269" s="104">
        <f>'Proforma - SITE 9'!BJ25</f>
        <v>0</v>
      </c>
      <c r="BO269" s="104">
        <f>'Proforma - SITE 9'!BK25</f>
        <v>0</v>
      </c>
      <c r="BP269" s="104">
        <f>'Proforma - SITE 9'!BL25</f>
        <v>0</v>
      </c>
      <c r="BQ269" s="104">
        <f>'Proforma - SITE 9'!BM25</f>
        <v>0</v>
      </c>
      <c r="BR269" s="104">
        <f>'Proforma - SITE 9'!BN25</f>
        <v>0</v>
      </c>
      <c r="BS269" s="104">
        <f t="shared" si="28"/>
        <v>0</v>
      </c>
      <c r="BT269" s="104">
        <f t="shared" si="29"/>
        <v>0</v>
      </c>
    </row>
    <row r="270" spans="1:72" x14ac:dyDescent="0.25">
      <c r="A270" s="102" t="str">
        <f>'Proforma - SITE 9'!A26</f>
        <v/>
      </c>
      <c r="B270" s="102" t="str">
        <f>'Proforma - SITE 9'!B26</f>
        <v/>
      </c>
      <c r="C270" s="103" t="str">
        <f>'Proforma - SITE 9'!C26</f>
        <v/>
      </c>
      <c r="D270" s="105">
        <f>'Proforma - SITE 9'!D26</f>
        <v>0</v>
      </c>
      <c r="E270" s="105">
        <f>'Proforma - SITE 9'!E26</f>
        <v>0</v>
      </c>
      <c r="F270" s="105">
        <f>'Proforma - SITE 9'!F26</f>
        <v>0</v>
      </c>
      <c r="G270" s="105">
        <f>'Proforma - SITE 9'!G26</f>
        <v>0</v>
      </c>
      <c r="H270" s="105">
        <f>'Proforma - SITE 9'!H26</f>
        <v>0</v>
      </c>
      <c r="I270" s="104">
        <f>'Proforma - SITE 9'!I26</f>
        <v>0</v>
      </c>
      <c r="J270" s="104">
        <f>'Proforma - SITE 9'!J26</f>
        <v>0</v>
      </c>
      <c r="K270" s="104">
        <f>'Proforma - SITE 9'!K26</f>
        <v>0</v>
      </c>
      <c r="L270" s="104">
        <f>'Proforma - SITE 9'!L26</f>
        <v>0</v>
      </c>
      <c r="M270" s="104">
        <f>'Proforma - SITE 9'!M26</f>
        <v>0</v>
      </c>
      <c r="N270" s="104">
        <f>'Proforma - SITE 9'!N26</f>
        <v>0</v>
      </c>
      <c r="O270" s="104">
        <f>'Proforma - SITE 9'!O26</f>
        <v>0</v>
      </c>
      <c r="P270" s="104">
        <f>'Proforma - SITE 9'!P26</f>
        <v>0</v>
      </c>
      <c r="Q270" s="104">
        <f>'Proforma - SITE 9'!Q26</f>
        <v>0</v>
      </c>
      <c r="R270" s="104">
        <f>'Proforma - SITE 9'!R26</f>
        <v>0</v>
      </c>
      <c r="S270" s="104">
        <f>'Proforma - SITE 9'!S26</f>
        <v>0</v>
      </c>
      <c r="T270" s="104">
        <f>'Proforma - SITE 9'!T26</f>
        <v>0</v>
      </c>
      <c r="U270" s="104">
        <f>'Proforma - SITE 9'!U26</f>
        <v>0</v>
      </c>
      <c r="V270" s="104">
        <f>'Proforma - SITE 9'!V26</f>
        <v>0</v>
      </c>
      <c r="W270" s="104">
        <f>'Proforma - SITE 9'!W26</f>
        <v>0</v>
      </c>
      <c r="X270" s="104">
        <f>'Proforma - SITE 9'!X26</f>
        <v>0</v>
      </c>
      <c r="Y270" s="104">
        <f>'Proforma - SITE 9'!Y26</f>
        <v>0</v>
      </c>
      <c r="Z270" s="104">
        <f>'Proforma - SITE 9'!Z26</f>
        <v>0</v>
      </c>
      <c r="AA270" s="104">
        <f>'Proforma - SITE 9'!AA26</f>
        <v>0</v>
      </c>
      <c r="AB270" s="104">
        <f t="shared" si="24"/>
        <v>0</v>
      </c>
      <c r="AC270" s="104">
        <f>'Proforma - SITE 9'!AB26</f>
        <v>0</v>
      </c>
      <c r="AD270" s="104">
        <f>'Proforma - SITE 9'!AC26</f>
        <v>0</v>
      </c>
      <c r="AE270" s="104">
        <f>'Proforma - SITE 9'!AD26</f>
        <v>0</v>
      </c>
      <c r="AF270" s="104">
        <f>'Proforma - SITE 9'!AE26</f>
        <v>0</v>
      </c>
      <c r="AG270" s="104">
        <f>'Proforma - SITE 9'!AF26</f>
        <v>0</v>
      </c>
      <c r="AH270" s="104">
        <f>'Proforma - SITE 9'!AG26</f>
        <v>0</v>
      </c>
      <c r="AI270" s="104">
        <f>'Proforma - SITE 9'!AH26</f>
        <v>0</v>
      </c>
      <c r="AJ270" s="104">
        <f>'Proforma - SITE 9'!AI26</f>
        <v>0</v>
      </c>
      <c r="AK270" s="104">
        <f>'Proforma - SITE 9'!AJ26</f>
        <v>0</v>
      </c>
      <c r="AL270" s="104">
        <f>'Proforma - SITE 9'!AK26</f>
        <v>0</v>
      </c>
      <c r="AM270" s="104">
        <f>'Proforma - SITE 9'!AL26</f>
        <v>0</v>
      </c>
      <c r="AN270" s="104">
        <f>'Proforma - SITE 9'!AM26</f>
        <v>0</v>
      </c>
      <c r="AO270" s="104">
        <f>'Proforma - SITE 9'!AN26</f>
        <v>0</v>
      </c>
      <c r="AP270" s="104">
        <f>'Proforma - SITE 9'!AO26</f>
        <v>0</v>
      </c>
      <c r="AQ270" s="104">
        <f>'Proforma - SITE 9'!AP26</f>
        <v>0</v>
      </c>
      <c r="AR270" s="104">
        <f>'Proforma - SITE 9'!AQ26</f>
        <v>0</v>
      </c>
      <c r="AS270" s="104">
        <f>'Proforma - SITE 9'!AR26</f>
        <v>0</v>
      </c>
      <c r="AT270" s="104">
        <f>'Proforma - SITE 9'!AS26</f>
        <v>0</v>
      </c>
      <c r="AU270" s="104">
        <f>'Proforma - SITE 9'!AT26</f>
        <v>0</v>
      </c>
      <c r="AV270" s="104">
        <f>'Proforma - SITE 9'!AU26</f>
        <v>0</v>
      </c>
      <c r="AW270" s="104">
        <f>'Proforma - SITE 9'!AV26</f>
        <v>0</v>
      </c>
      <c r="AX270" s="104">
        <f>'Proforma - SITE 9'!AW26</f>
        <v>0</v>
      </c>
      <c r="AY270" s="104">
        <f>'Proforma - SITE 9'!AX26</f>
        <v>0</v>
      </c>
      <c r="AZ270" s="104">
        <f>'Proforma - SITE 9'!AY26</f>
        <v>0</v>
      </c>
      <c r="BA270" s="104">
        <f>'Proforma - SITE 9'!AZ26</f>
        <v>0</v>
      </c>
      <c r="BB270" s="104">
        <f>'Proforma - SITE 9'!BA26</f>
        <v>0</v>
      </c>
      <c r="BC270" s="104">
        <f>'Proforma - SITE 9'!BB26</f>
        <v>0</v>
      </c>
      <c r="BD270" s="104">
        <f t="shared" si="25"/>
        <v>0</v>
      </c>
      <c r="BE270" s="104">
        <f>'Proforma - SITE 9'!BC26</f>
        <v>0</v>
      </c>
      <c r="BF270" s="104">
        <f>'Proforma - SITE 9'!BD26</f>
        <v>0</v>
      </c>
      <c r="BG270" s="104">
        <f>'Proforma - SITE 9'!BE26</f>
        <v>0</v>
      </c>
      <c r="BH270" s="104">
        <f>'Proforma - SITE 9'!BF26</f>
        <v>0</v>
      </c>
      <c r="BI270" s="104">
        <f>'Proforma - SITE 9'!BG26</f>
        <v>0</v>
      </c>
      <c r="BJ270" s="104">
        <f t="shared" si="26"/>
        <v>0</v>
      </c>
      <c r="BK270" s="104">
        <f>'Proforma - SITE 9'!BH26</f>
        <v>0</v>
      </c>
      <c r="BL270" s="104">
        <f>'Proforma - SITE 9'!BI26</f>
        <v>0</v>
      </c>
      <c r="BM270" s="104">
        <f t="shared" si="27"/>
        <v>0</v>
      </c>
      <c r="BN270" s="104">
        <f>'Proforma - SITE 9'!BJ26</f>
        <v>0</v>
      </c>
      <c r="BO270" s="104">
        <f>'Proforma - SITE 9'!BK26</f>
        <v>0</v>
      </c>
      <c r="BP270" s="104">
        <f>'Proforma - SITE 9'!BL26</f>
        <v>0</v>
      </c>
      <c r="BQ270" s="104">
        <f>'Proforma - SITE 9'!BM26</f>
        <v>0</v>
      </c>
      <c r="BR270" s="104">
        <f>'Proforma - SITE 9'!BN26</f>
        <v>0</v>
      </c>
      <c r="BS270" s="104">
        <f t="shared" si="28"/>
        <v>0</v>
      </c>
      <c r="BT270" s="104">
        <f t="shared" si="29"/>
        <v>0</v>
      </c>
    </row>
    <row r="271" spans="1:72" x14ac:dyDescent="0.25">
      <c r="A271" s="102" t="str">
        <f>'Proforma - SITE 9'!A27</f>
        <v/>
      </c>
      <c r="B271" s="102" t="str">
        <f>'Proforma - SITE 9'!B27</f>
        <v/>
      </c>
      <c r="C271" s="103" t="str">
        <f>'Proforma - SITE 9'!C27</f>
        <v/>
      </c>
      <c r="D271" s="105">
        <f>'Proforma - SITE 9'!D27</f>
        <v>0</v>
      </c>
      <c r="E271" s="105">
        <f>'Proforma - SITE 9'!E27</f>
        <v>0</v>
      </c>
      <c r="F271" s="105">
        <f>'Proforma - SITE 9'!F27</f>
        <v>0</v>
      </c>
      <c r="G271" s="105">
        <f>'Proforma - SITE 9'!G27</f>
        <v>0</v>
      </c>
      <c r="H271" s="105">
        <f>'Proforma - SITE 9'!H27</f>
        <v>0</v>
      </c>
      <c r="I271" s="104">
        <f>'Proforma - SITE 9'!I27</f>
        <v>0</v>
      </c>
      <c r="J271" s="104">
        <f>'Proforma - SITE 9'!J27</f>
        <v>0</v>
      </c>
      <c r="K271" s="104">
        <f>'Proforma - SITE 9'!K27</f>
        <v>0</v>
      </c>
      <c r="L271" s="104">
        <f>'Proforma - SITE 9'!L27</f>
        <v>0</v>
      </c>
      <c r="M271" s="104">
        <f>'Proforma - SITE 9'!M27</f>
        <v>0</v>
      </c>
      <c r="N271" s="104">
        <f>'Proforma - SITE 9'!N27</f>
        <v>0</v>
      </c>
      <c r="O271" s="104">
        <f>'Proforma - SITE 9'!O27</f>
        <v>0</v>
      </c>
      <c r="P271" s="104">
        <f>'Proforma - SITE 9'!P27</f>
        <v>0</v>
      </c>
      <c r="Q271" s="104">
        <f>'Proforma - SITE 9'!Q27</f>
        <v>0</v>
      </c>
      <c r="R271" s="104">
        <f>'Proforma - SITE 9'!R27</f>
        <v>0</v>
      </c>
      <c r="S271" s="104">
        <f>'Proforma - SITE 9'!S27</f>
        <v>0</v>
      </c>
      <c r="T271" s="104">
        <f>'Proforma - SITE 9'!T27</f>
        <v>0</v>
      </c>
      <c r="U271" s="104">
        <f>'Proforma - SITE 9'!U27</f>
        <v>0</v>
      </c>
      <c r="V271" s="104">
        <f>'Proforma - SITE 9'!V27</f>
        <v>0</v>
      </c>
      <c r="W271" s="104">
        <f>'Proforma - SITE 9'!W27</f>
        <v>0</v>
      </c>
      <c r="X271" s="104">
        <f>'Proforma - SITE 9'!X27</f>
        <v>0</v>
      </c>
      <c r="Y271" s="104">
        <f>'Proforma - SITE 9'!Y27</f>
        <v>0</v>
      </c>
      <c r="Z271" s="104">
        <f>'Proforma - SITE 9'!Z27</f>
        <v>0</v>
      </c>
      <c r="AA271" s="104">
        <f>'Proforma - SITE 9'!AA27</f>
        <v>0</v>
      </c>
      <c r="AB271" s="104">
        <f t="shared" si="24"/>
        <v>0</v>
      </c>
      <c r="AC271" s="104">
        <f>'Proforma - SITE 9'!AB27</f>
        <v>0</v>
      </c>
      <c r="AD271" s="104">
        <f>'Proforma - SITE 9'!AC27</f>
        <v>0</v>
      </c>
      <c r="AE271" s="104">
        <f>'Proforma - SITE 9'!AD27</f>
        <v>0</v>
      </c>
      <c r="AF271" s="104">
        <f>'Proforma - SITE 9'!AE27</f>
        <v>0</v>
      </c>
      <c r="AG271" s="104">
        <f>'Proforma - SITE 9'!AF27</f>
        <v>0</v>
      </c>
      <c r="AH271" s="104">
        <f>'Proforma - SITE 9'!AG27</f>
        <v>0</v>
      </c>
      <c r="AI271" s="104">
        <f>'Proforma - SITE 9'!AH27</f>
        <v>0</v>
      </c>
      <c r="AJ271" s="104">
        <f>'Proforma - SITE 9'!AI27</f>
        <v>0</v>
      </c>
      <c r="AK271" s="104">
        <f>'Proforma - SITE 9'!AJ27</f>
        <v>0</v>
      </c>
      <c r="AL271" s="104">
        <f>'Proforma - SITE 9'!AK27</f>
        <v>0</v>
      </c>
      <c r="AM271" s="104">
        <f>'Proforma - SITE 9'!AL27</f>
        <v>0</v>
      </c>
      <c r="AN271" s="104">
        <f>'Proforma - SITE 9'!AM27</f>
        <v>0</v>
      </c>
      <c r="AO271" s="104">
        <f>'Proforma - SITE 9'!AN27</f>
        <v>0</v>
      </c>
      <c r="AP271" s="104">
        <f>'Proforma - SITE 9'!AO27</f>
        <v>0</v>
      </c>
      <c r="AQ271" s="104">
        <f>'Proforma - SITE 9'!AP27</f>
        <v>0</v>
      </c>
      <c r="AR271" s="104">
        <f>'Proforma - SITE 9'!AQ27</f>
        <v>0</v>
      </c>
      <c r="AS271" s="104">
        <f>'Proforma - SITE 9'!AR27</f>
        <v>0</v>
      </c>
      <c r="AT271" s="104">
        <f>'Proforma - SITE 9'!AS27</f>
        <v>0</v>
      </c>
      <c r="AU271" s="104">
        <f>'Proforma - SITE 9'!AT27</f>
        <v>0</v>
      </c>
      <c r="AV271" s="104">
        <f>'Proforma - SITE 9'!AU27</f>
        <v>0</v>
      </c>
      <c r="AW271" s="104">
        <f>'Proforma - SITE 9'!AV27</f>
        <v>0</v>
      </c>
      <c r="AX271" s="104">
        <f>'Proforma - SITE 9'!AW27</f>
        <v>0</v>
      </c>
      <c r="AY271" s="104">
        <f>'Proforma - SITE 9'!AX27</f>
        <v>0</v>
      </c>
      <c r="AZ271" s="104">
        <f>'Proforma - SITE 9'!AY27</f>
        <v>0</v>
      </c>
      <c r="BA271" s="104">
        <f>'Proforma - SITE 9'!AZ27</f>
        <v>0</v>
      </c>
      <c r="BB271" s="104">
        <f>'Proforma - SITE 9'!BA27</f>
        <v>0</v>
      </c>
      <c r="BC271" s="104">
        <f>'Proforma - SITE 9'!BB27</f>
        <v>0</v>
      </c>
      <c r="BD271" s="104">
        <f t="shared" si="25"/>
        <v>0</v>
      </c>
      <c r="BE271" s="104">
        <f>'Proforma - SITE 9'!BC27</f>
        <v>0</v>
      </c>
      <c r="BF271" s="104">
        <f>'Proforma - SITE 9'!BD27</f>
        <v>0</v>
      </c>
      <c r="BG271" s="104">
        <f>'Proforma - SITE 9'!BE27</f>
        <v>0</v>
      </c>
      <c r="BH271" s="104">
        <f>'Proforma - SITE 9'!BF27</f>
        <v>0</v>
      </c>
      <c r="BI271" s="104">
        <f>'Proforma - SITE 9'!BG27</f>
        <v>0</v>
      </c>
      <c r="BJ271" s="104">
        <f t="shared" si="26"/>
        <v>0</v>
      </c>
      <c r="BK271" s="104">
        <f>'Proforma - SITE 9'!BH27</f>
        <v>0</v>
      </c>
      <c r="BL271" s="104">
        <f>'Proforma - SITE 9'!BI27</f>
        <v>0</v>
      </c>
      <c r="BM271" s="104">
        <f t="shared" si="27"/>
        <v>0</v>
      </c>
      <c r="BN271" s="104">
        <f>'Proforma - SITE 9'!BJ27</f>
        <v>0</v>
      </c>
      <c r="BO271" s="104">
        <f>'Proforma - SITE 9'!BK27</f>
        <v>0</v>
      </c>
      <c r="BP271" s="104">
        <f>'Proforma - SITE 9'!BL27</f>
        <v>0</v>
      </c>
      <c r="BQ271" s="104">
        <f>'Proforma - SITE 9'!BM27</f>
        <v>0</v>
      </c>
      <c r="BR271" s="104">
        <f>'Proforma - SITE 9'!BN27</f>
        <v>0</v>
      </c>
      <c r="BS271" s="104">
        <f t="shared" si="28"/>
        <v>0</v>
      </c>
      <c r="BT271" s="104">
        <f t="shared" si="29"/>
        <v>0</v>
      </c>
    </row>
    <row r="272" spans="1:72" x14ac:dyDescent="0.25">
      <c r="A272" s="102" t="str">
        <f>'Proforma - SITE 9'!A28</f>
        <v/>
      </c>
      <c r="B272" s="102" t="str">
        <f>'Proforma - SITE 9'!B28</f>
        <v/>
      </c>
      <c r="C272" s="103" t="str">
        <f>'Proforma - SITE 9'!C28</f>
        <v/>
      </c>
      <c r="D272" s="105">
        <f>'Proforma - SITE 9'!D28</f>
        <v>0</v>
      </c>
      <c r="E272" s="105">
        <f>'Proforma - SITE 9'!E28</f>
        <v>0</v>
      </c>
      <c r="F272" s="105">
        <f>'Proforma - SITE 9'!F28</f>
        <v>0</v>
      </c>
      <c r="G272" s="105">
        <f>'Proforma - SITE 9'!G28</f>
        <v>0</v>
      </c>
      <c r="H272" s="105">
        <f>'Proforma - SITE 9'!H28</f>
        <v>0</v>
      </c>
      <c r="I272" s="104">
        <f>'Proforma - SITE 9'!I28</f>
        <v>0</v>
      </c>
      <c r="J272" s="104">
        <f>'Proforma - SITE 9'!J28</f>
        <v>0</v>
      </c>
      <c r="K272" s="104">
        <f>'Proforma - SITE 9'!K28</f>
        <v>0</v>
      </c>
      <c r="L272" s="104">
        <f>'Proforma - SITE 9'!L28</f>
        <v>0</v>
      </c>
      <c r="M272" s="104">
        <f>'Proforma - SITE 9'!M28</f>
        <v>0</v>
      </c>
      <c r="N272" s="104">
        <f>'Proforma - SITE 9'!N28</f>
        <v>0</v>
      </c>
      <c r="O272" s="104">
        <f>'Proforma - SITE 9'!O28</f>
        <v>0</v>
      </c>
      <c r="P272" s="104">
        <f>'Proforma - SITE 9'!P28</f>
        <v>0</v>
      </c>
      <c r="Q272" s="104">
        <f>'Proforma - SITE 9'!Q28</f>
        <v>0</v>
      </c>
      <c r="R272" s="104">
        <f>'Proforma - SITE 9'!R28</f>
        <v>0</v>
      </c>
      <c r="S272" s="104">
        <f>'Proforma - SITE 9'!S28</f>
        <v>0</v>
      </c>
      <c r="T272" s="104">
        <f>'Proforma - SITE 9'!T28</f>
        <v>0</v>
      </c>
      <c r="U272" s="104">
        <f>'Proforma - SITE 9'!U28</f>
        <v>0</v>
      </c>
      <c r="V272" s="104">
        <f>'Proforma - SITE 9'!V28</f>
        <v>0</v>
      </c>
      <c r="W272" s="104">
        <f>'Proforma - SITE 9'!W28</f>
        <v>0</v>
      </c>
      <c r="X272" s="104">
        <f>'Proforma - SITE 9'!X28</f>
        <v>0</v>
      </c>
      <c r="Y272" s="104">
        <f>'Proforma - SITE 9'!Y28</f>
        <v>0</v>
      </c>
      <c r="Z272" s="104">
        <f>'Proforma - SITE 9'!Z28</f>
        <v>0</v>
      </c>
      <c r="AA272" s="104">
        <f>'Proforma - SITE 9'!AA28</f>
        <v>0</v>
      </c>
      <c r="AB272" s="104">
        <f t="shared" si="24"/>
        <v>0</v>
      </c>
      <c r="AC272" s="104">
        <f>'Proforma - SITE 9'!AB28</f>
        <v>0</v>
      </c>
      <c r="AD272" s="104">
        <f>'Proforma - SITE 9'!AC28</f>
        <v>0</v>
      </c>
      <c r="AE272" s="104">
        <f>'Proforma - SITE 9'!AD28</f>
        <v>0</v>
      </c>
      <c r="AF272" s="104">
        <f>'Proforma - SITE 9'!AE28</f>
        <v>0</v>
      </c>
      <c r="AG272" s="104">
        <f>'Proforma - SITE 9'!AF28</f>
        <v>0</v>
      </c>
      <c r="AH272" s="104">
        <f>'Proforma - SITE 9'!AG28</f>
        <v>0</v>
      </c>
      <c r="AI272" s="104">
        <f>'Proforma - SITE 9'!AH28</f>
        <v>0</v>
      </c>
      <c r="AJ272" s="104">
        <f>'Proforma - SITE 9'!AI28</f>
        <v>0</v>
      </c>
      <c r="AK272" s="104">
        <f>'Proforma - SITE 9'!AJ28</f>
        <v>0</v>
      </c>
      <c r="AL272" s="104">
        <f>'Proforma - SITE 9'!AK28</f>
        <v>0</v>
      </c>
      <c r="AM272" s="104">
        <f>'Proforma - SITE 9'!AL28</f>
        <v>0</v>
      </c>
      <c r="AN272" s="104">
        <f>'Proforma - SITE 9'!AM28</f>
        <v>0</v>
      </c>
      <c r="AO272" s="104">
        <f>'Proforma - SITE 9'!AN28</f>
        <v>0</v>
      </c>
      <c r="AP272" s="104">
        <f>'Proforma - SITE 9'!AO28</f>
        <v>0</v>
      </c>
      <c r="AQ272" s="104">
        <f>'Proforma - SITE 9'!AP28</f>
        <v>0</v>
      </c>
      <c r="AR272" s="104">
        <f>'Proforma - SITE 9'!AQ28</f>
        <v>0</v>
      </c>
      <c r="AS272" s="104">
        <f>'Proforma - SITE 9'!AR28</f>
        <v>0</v>
      </c>
      <c r="AT272" s="104">
        <f>'Proforma - SITE 9'!AS28</f>
        <v>0</v>
      </c>
      <c r="AU272" s="104">
        <f>'Proforma - SITE 9'!AT28</f>
        <v>0</v>
      </c>
      <c r="AV272" s="104">
        <f>'Proforma - SITE 9'!AU28</f>
        <v>0</v>
      </c>
      <c r="AW272" s="104">
        <f>'Proforma - SITE 9'!AV28</f>
        <v>0</v>
      </c>
      <c r="AX272" s="104">
        <f>'Proforma - SITE 9'!AW28</f>
        <v>0</v>
      </c>
      <c r="AY272" s="104">
        <f>'Proforma - SITE 9'!AX28</f>
        <v>0</v>
      </c>
      <c r="AZ272" s="104">
        <f>'Proforma - SITE 9'!AY28</f>
        <v>0</v>
      </c>
      <c r="BA272" s="104">
        <f>'Proforma - SITE 9'!AZ28</f>
        <v>0</v>
      </c>
      <c r="BB272" s="104">
        <f>'Proforma - SITE 9'!BA28</f>
        <v>0</v>
      </c>
      <c r="BC272" s="104">
        <f>'Proforma - SITE 9'!BB28</f>
        <v>0</v>
      </c>
      <c r="BD272" s="104">
        <f t="shared" si="25"/>
        <v>0</v>
      </c>
      <c r="BE272" s="104">
        <f>'Proforma - SITE 9'!BC28</f>
        <v>0</v>
      </c>
      <c r="BF272" s="104">
        <f>'Proforma - SITE 9'!BD28</f>
        <v>0</v>
      </c>
      <c r="BG272" s="104">
        <f>'Proforma - SITE 9'!BE28</f>
        <v>0</v>
      </c>
      <c r="BH272" s="104">
        <f>'Proforma - SITE 9'!BF28</f>
        <v>0</v>
      </c>
      <c r="BI272" s="104">
        <f>'Proforma - SITE 9'!BG28</f>
        <v>0</v>
      </c>
      <c r="BJ272" s="104">
        <f t="shared" si="26"/>
        <v>0</v>
      </c>
      <c r="BK272" s="104">
        <f>'Proforma - SITE 9'!BH28</f>
        <v>0</v>
      </c>
      <c r="BL272" s="104">
        <f>'Proforma - SITE 9'!BI28</f>
        <v>0</v>
      </c>
      <c r="BM272" s="104">
        <f t="shared" si="27"/>
        <v>0</v>
      </c>
      <c r="BN272" s="104">
        <f>'Proforma - SITE 9'!BJ28</f>
        <v>0</v>
      </c>
      <c r="BO272" s="104">
        <f>'Proforma - SITE 9'!BK28</f>
        <v>0</v>
      </c>
      <c r="BP272" s="104">
        <f>'Proforma - SITE 9'!BL28</f>
        <v>0</v>
      </c>
      <c r="BQ272" s="104">
        <f>'Proforma - SITE 9'!BM28</f>
        <v>0</v>
      </c>
      <c r="BR272" s="104">
        <f>'Proforma - SITE 9'!BN28</f>
        <v>0</v>
      </c>
      <c r="BS272" s="104">
        <f t="shared" si="28"/>
        <v>0</v>
      </c>
      <c r="BT272" s="104">
        <f t="shared" si="29"/>
        <v>0</v>
      </c>
    </row>
    <row r="273" spans="1:72" x14ac:dyDescent="0.25">
      <c r="A273" s="102" t="str">
        <f>'Proforma - SITE 9'!A29</f>
        <v/>
      </c>
      <c r="B273" s="102" t="str">
        <f>'Proforma - SITE 9'!B29</f>
        <v/>
      </c>
      <c r="C273" s="103" t="str">
        <f>'Proforma - SITE 9'!C29</f>
        <v/>
      </c>
      <c r="D273" s="105">
        <f>'Proforma - SITE 9'!D29</f>
        <v>0</v>
      </c>
      <c r="E273" s="105">
        <f>'Proforma - SITE 9'!E29</f>
        <v>0</v>
      </c>
      <c r="F273" s="105">
        <f>'Proforma - SITE 9'!F29</f>
        <v>0</v>
      </c>
      <c r="G273" s="105">
        <f>'Proforma - SITE 9'!G29</f>
        <v>0</v>
      </c>
      <c r="H273" s="105">
        <f>'Proforma - SITE 9'!H29</f>
        <v>0</v>
      </c>
      <c r="I273" s="104">
        <f>'Proforma - SITE 9'!I29</f>
        <v>0</v>
      </c>
      <c r="J273" s="104">
        <f>'Proforma - SITE 9'!J29</f>
        <v>0</v>
      </c>
      <c r="K273" s="104">
        <f>'Proforma - SITE 9'!K29</f>
        <v>0</v>
      </c>
      <c r="L273" s="104">
        <f>'Proforma - SITE 9'!L29</f>
        <v>0</v>
      </c>
      <c r="M273" s="104">
        <f>'Proforma - SITE 9'!M29</f>
        <v>0</v>
      </c>
      <c r="N273" s="104">
        <f>'Proforma - SITE 9'!N29</f>
        <v>0</v>
      </c>
      <c r="O273" s="104">
        <f>'Proforma - SITE 9'!O29</f>
        <v>0</v>
      </c>
      <c r="P273" s="104">
        <f>'Proforma - SITE 9'!P29</f>
        <v>0</v>
      </c>
      <c r="Q273" s="104">
        <f>'Proforma - SITE 9'!Q29</f>
        <v>0</v>
      </c>
      <c r="R273" s="104">
        <f>'Proforma - SITE 9'!R29</f>
        <v>0</v>
      </c>
      <c r="S273" s="104">
        <f>'Proforma - SITE 9'!S29</f>
        <v>0</v>
      </c>
      <c r="T273" s="104">
        <f>'Proforma - SITE 9'!T29</f>
        <v>0</v>
      </c>
      <c r="U273" s="104">
        <f>'Proforma - SITE 9'!U29</f>
        <v>0</v>
      </c>
      <c r="V273" s="104">
        <f>'Proforma - SITE 9'!V29</f>
        <v>0</v>
      </c>
      <c r="W273" s="104">
        <f>'Proforma - SITE 9'!W29</f>
        <v>0</v>
      </c>
      <c r="X273" s="104">
        <f>'Proforma - SITE 9'!X29</f>
        <v>0</v>
      </c>
      <c r="Y273" s="104">
        <f>'Proforma - SITE 9'!Y29</f>
        <v>0</v>
      </c>
      <c r="Z273" s="104">
        <f>'Proforma - SITE 9'!Z29</f>
        <v>0</v>
      </c>
      <c r="AA273" s="104">
        <f>'Proforma - SITE 9'!AA29</f>
        <v>0</v>
      </c>
      <c r="AB273" s="104">
        <f t="shared" si="24"/>
        <v>0</v>
      </c>
      <c r="AC273" s="104">
        <f>'Proforma - SITE 9'!AB29</f>
        <v>0</v>
      </c>
      <c r="AD273" s="104">
        <f>'Proforma - SITE 9'!AC29</f>
        <v>0</v>
      </c>
      <c r="AE273" s="104">
        <f>'Proforma - SITE 9'!AD29</f>
        <v>0</v>
      </c>
      <c r="AF273" s="104">
        <f>'Proforma - SITE 9'!AE29</f>
        <v>0</v>
      </c>
      <c r="AG273" s="104">
        <f>'Proforma - SITE 9'!AF29</f>
        <v>0</v>
      </c>
      <c r="AH273" s="104">
        <f>'Proforma - SITE 9'!AG29</f>
        <v>0</v>
      </c>
      <c r="AI273" s="104">
        <f>'Proforma - SITE 9'!AH29</f>
        <v>0</v>
      </c>
      <c r="AJ273" s="104">
        <f>'Proforma - SITE 9'!AI29</f>
        <v>0</v>
      </c>
      <c r="AK273" s="104">
        <f>'Proforma - SITE 9'!AJ29</f>
        <v>0</v>
      </c>
      <c r="AL273" s="104">
        <f>'Proforma - SITE 9'!AK29</f>
        <v>0</v>
      </c>
      <c r="AM273" s="104">
        <f>'Proforma - SITE 9'!AL29</f>
        <v>0</v>
      </c>
      <c r="AN273" s="104">
        <f>'Proforma - SITE 9'!AM29</f>
        <v>0</v>
      </c>
      <c r="AO273" s="104">
        <f>'Proforma - SITE 9'!AN29</f>
        <v>0</v>
      </c>
      <c r="AP273" s="104">
        <f>'Proforma - SITE 9'!AO29</f>
        <v>0</v>
      </c>
      <c r="AQ273" s="104">
        <f>'Proforma - SITE 9'!AP29</f>
        <v>0</v>
      </c>
      <c r="AR273" s="104">
        <f>'Proforma - SITE 9'!AQ29</f>
        <v>0</v>
      </c>
      <c r="AS273" s="104">
        <f>'Proforma - SITE 9'!AR29</f>
        <v>0</v>
      </c>
      <c r="AT273" s="104">
        <f>'Proforma - SITE 9'!AS29</f>
        <v>0</v>
      </c>
      <c r="AU273" s="104">
        <f>'Proforma - SITE 9'!AT29</f>
        <v>0</v>
      </c>
      <c r="AV273" s="104">
        <f>'Proforma - SITE 9'!AU29</f>
        <v>0</v>
      </c>
      <c r="AW273" s="104">
        <f>'Proforma - SITE 9'!AV29</f>
        <v>0</v>
      </c>
      <c r="AX273" s="104">
        <f>'Proforma - SITE 9'!AW29</f>
        <v>0</v>
      </c>
      <c r="AY273" s="104">
        <f>'Proforma - SITE 9'!AX29</f>
        <v>0</v>
      </c>
      <c r="AZ273" s="104">
        <f>'Proforma - SITE 9'!AY29</f>
        <v>0</v>
      </c>
      <c r="BA273" s="104">
        <f>'Proforma - SITE 9'!AZ29</f>
        <v>0</v>
      </c>
      <c r="BB273" s="104">
        <f>'Proforma - SITE 9'!BA29</f>
        <v>0</v>
      </c>
      <c r="BC273" s="104">
        <f>'Proforma - SITE 9'!BB29</f>
        <v>0</v>
      </c>
      <c r="BD273" s="104">
        <f t="shared" si="25"/>
        <v>0</v>
      </c>
      <c r="BE273" s="104">
        <f>'Proforma - SITE 9'!BC29</f>
        <v>0</v>
      </c>
      <c r="BF273" s="104">
        <f>'Proforma - SITE 9'!BD29</f>
        <v>0</v>
      </c>
      <c r="BG273" s="104">
        <f>'Proforma - SITE 9'!BE29</f>
        <v>0</v>
      </c>
      <c r="BH273" s="104">
        <f>'Proforma - SITE 9'!BF29</f>
        <v>0</v>
      </c>
      <c r="BI273" s="104">
        <f>'Proforma - SITE 9'!BG29</f>
        <v>0</v>
      </c>
      <c r="BJ273" s="104">
        <f t="shared" si="26"/>
        <v>0</v>
      </c>
      <c r="BK273" s="104">
        <f>'Proforma - SITE 9'!BH29</f>
        <v>0</v>
      </c>
      <c r="BL273" s="104">
        <f>'Proforma - SITE 9'!BI29</f>
        <v>0</v>
      </c>
      <c r="BM273" s="104">
        <f t="shared" si="27"/>
        <v>0</v>
      </c>
      <c r="BN273" s="104">
        <f>'Proforma - SITE 9'!BJ29</f>
        <v>0</v>
      </c>
      <c r="BO273" s="104">
        <f>'Proforma - SITE 9'!BK29</f>
        <v>0</v>
      </c>
      <c r="BP273" s="104">
        <f>'Proforma - SITE 9'!BL29</f>
        <v>0</v>
      </c>
      <c r="BQ273" s="104">
        <f>'Proforma - SITE 9'!BM29</f>
        <v>0</v>
      </c>
      <c r="BR273" s="104">
        <f>'Proforma - SITE 9'!BN29</f>
        <v>0</v>
      </c>
      <c r="BS273" s="104">
        <f t="shared" si="28"/>
        <v>0</v>
      </c>
      <c r="BT273" s="104">
        <f t="shared" si="29"/>
        <v>0</v>
      </c>
    </row>
    <row r="274" spans="1:72" x14ac:dyDescent="0.25">
      <c r="A274" s="102" t="str">
        <f>'Proforma - SITE 9'!A30</f>
        <v/>
      </c>
      <c r="B274" s="102" t="str">
        <f>'Proforma - SITE 9'!B30</f>
        <v/>
      </c>
      <c r="C274" s="103" t="str">
        <f>'Proforma - SITE 9'!C30</f>
        <v/>
      </c>
      <c r="D274" s="105">
        <f>'Proforma - SITE 9'!D30</f>
        <v>0</v>
      </c>
      <c r="E274" s="105">
        <f>'Proforma - SITE 9'!E30</f>
        <v>0</v>
      </c>
      <c r="F274" s="105">
        <f>'Proforma - SITE 9'!F30</f>
        <v>0</v>
      </c>
      <c r="G274" s="105">
        <f>'Proforma - SITE 9'!G30</f>
        <v>0</v>
      </c>
      <c r="H274" s="105">
        <f>'Proforma - SITE 9'!H30</f>
        <v>0</v>
      </c>
      <c r="I274" s="104">
        <f>'Proforma - SITE 9'!I30</f>
        <v>0</v>
      </c>
      <c r="J274" s="104">
        <f>'Proforma - SITE 9'!J30</f>
        <v>0</v>
      </c>
      <c r="K274" s="104">
        <f>'Proforma - SITE 9'!K30</f>
        <v>0</v>
      </c>
      <c r="L274" s="104">
        <f>'Proforma - SITE 9'!L30</f>
        <v>0</v>
      </c>
      <c r="M274" s="104">
        <f>'Proforma - SITE 9'!M30</f>
        <v>0</v>
      </c>
      <c r="N274" s="104">
        <f>'Proforma - SITE 9'!N30</f>
        <v>0</v>
      </c>
      <c r="O274" s="104">
        <f>'Proforma - SITE 9'!O30</f>
        <v>0</v>
      </c>
      <c r="P274" s="104">
        <f>'Proforma - SITE 9'!P30</f>
        <v>0</v>
      </c>
      <c r="Q274" s="104">
        <f>'Proforma - SITE 9'!Q30</f>
        <v>0</v>
      </c>
      <c r="R274" s="104">
        <f>'Proforma - SITE 9'!R30</f>
        <v>0</v>
      </c>
      <c r="S274" s="104">
        <f>'Proforma - SITE 9'!S30</f>
        <v>0</v>
      </c>
      <c r="T274" s="104">
        <f>'Proforma - SITE 9'!T30</f>
        <v>0</v>
      </c>
      <c r="U274" s="104">
        <f>'Proforma - SITE 9'!U30</f>
        <v>0</v>
      </c>
      <c r="V274" s="104">
        <f>'Proforma - SITE 9'!V30</f>
        <v>0</v>
      </c>
      <c r="W274" s="104">
        <f>'Proforma - SITE 9'!W30</f>
        <v>0</v>
      </c>
      <c r="X274" s="104">
        <f>'Proforma - SITE 9'!X30</f>
        <v>0</v>
      </c>
      <c r="Y274" s="104">
        <f>'Proforma - SITE 9'!Y30</f>
        <v>0</v>
      </c>
      <c r="Z274" s="104">
        <f>'Proforma - SITE 9'!Z30</f>
        <v>0</v>
      </c>
      <c r="AA274" s="104">
        <f>'Proforma - SITE 9'!AA30</f>
        <v>0</v>
      </c>
      <c r="AB274" s="104">
        <f t="shared" si="24"/>
        <v>0</v>
      </c>
      <c r="AC274" s="104">
        <f>'Proforma - SITE 9'!AB30</f>
        <v>0</v>
      </c>
      <c r="AD274" s="104">
        <f>'Proforma - SITE 9'!AC30</f>
        <v>0</v>
      </c>
      <c r="AE274" s="104">
        <f>'Proforma - SITE 9'!AD30</f>
        <v>0</v>
      </c>
      <c r="AF274" s="104">
        <f>'Proforma - SITE 9'!AE30</f>
        <v>0</v>
      </c>
      <c r="AG274" s="104">
        <f>'Proforma - SITE 9'!AF30</f>
        <v>0</v>
      </c>
      <c r="AH274" s="104">
        <f>'Proforma - SITE 9'!AG30</f>
        <v>0</v>
      </c>
      <c r="AI274" s="104">
        <f>'Proforma - SITE 9'!AH30</f>
        <v>0</v>
      </c>
      <c r="AJ274" s="104">
        <f>'Proforma - SITE 9'!AI30</f>
        <v>0</v>
      </c>
      <c r="AK274" s="104">
        <f>'Proforma - SITE 9'!AJ30</f>
        <v>0</v>
      </c>
      <c r="AL274" s="104">
        <f>'Proforma - SITE 9'!AK30</f>
        <v>0</v>
      </c>
      <c r="AM274" s="104">
        <f>'Proforma - SITE 9'!AL30</f>
        <v>0</v>
      </c>
      <c r="AN274" s="104">
        <f>'Proforma - SITE 9'!AM30</f>
        <v>0</v>
      </c>
      <c r="AO274" s="104">
        <f>'Proforma - SITE 9'!AN30</f>
        <v>0</v>
      </c>
      <c r="AP274" s="104">
        <f>'Proforma - SITE 9'!AO30</f>
        <v>0</v>
      </c>
      <c r="AQ274" s="104">
        <f>'Proforma - SITE 9'!AP30</f>
        <v>0</v>
      </c>
      <c r="AR274" s="104">
        <f>'Proforma - SITE 9'!AQ30</f>
        <v>0</v>
      </c>
      <c r="AS274" s="104">
        <f>'Proforma - SITE 9'!AR30</f>
        <v>0</v>
      </c>
      <c r="AT274" s="104">
        <f>'Proforma - SITE 9'!AS30</f>
        <v>0</v>
      </c>
      <c r="AU274" s="104">
        <f>'Proforma - SITE 9'!AT30</f>
        <v>0</v>
      </c>
      <c r="AV274" s="104">
        <f>'Proforma - SITE 9'!AU30</f>
        <v>0</v>
      </c>
      <c r="AW274" s="104">
        <f>'Proforma - SITE 9'!AV30</f>
        <v>0</v>
      </c>
      <c r="AX274" s="104">
        <f>'Proforma - SITE 9'!AW30</f>
        <v>0</v>
      </c>
      <c r="AY274" s="104">
        <f>'Proforma - SITE 9'!AX30</f>
        <v>0</v>
      </c>
      <c r="AZ274" s="104">
        <f>'Proforma - SITE 9'!AY30</f>
        <v>0</v>
      </c>
      <c r="BA274" s="104">
        <f>'Proforma - SITE 9'!AZ30</f>
        <v>0</v>
      </c>
      <c r="BB274" s="104">
        <f>'Proforma - SITE 9'!BA30</f>
        <v>0</v>
      </c>
      <c r="BC274" s="104">
        <f>'Proforma - SITE 9'!BB30</f>
        <v>0</v>
      </c>
      <c r="BD274" s="104">
        <f t="shared" si="25"/>
        <v>0</v>
      </c>
      <c r="BE274" s="104">
        <f>'Proforma - SITE 9'!BC30</f>
        <v>0</v>
      </c>
      <c r="BF274" s="104">
        <f>'Proforma - SITE 9'!BD30</f>
        <v>0</v>
      </c>
      <c r="BG274" s="104">
        <f>'Proforma - SITE 9'!BE30</f>
        <v>0</v>
      </c>
      <c r="BH274" s="104">
        <f>'Proforma - SITE 9'!BF30</f>
        <v>0</v>
      </c>
      <c r="BI274" s="104">
        <f>'Proforma - SITE 9'!BG30</f>
        <v>0</v>
      </c>
      <c r="BJ274" s="104">
        <f t="shared" si="26"/>
        <v>0</v>
      </c>
      <c r="BK274" s="104">
        <f>'Proforma - SITE 9'!BH30</f>
        <v>0</v>
      </c>
      <c r="BL274" s="104">
        <f>'Proforma - SITE 9'!BI30</f>
        <v>0</v>
      </c>
      <c r="BM274" s="104">
        <f t="shared" si="27"/>
        <v>0</v>
      </c>
      <c r="BN274" s="104">
        <f>'Proforma - SITE 9'!BJ30</f>
        <v>0</v>
      </c>
      <c r="BO274" s="104">
        <f>'Proforma - SITE 9'!BK30</f>
        <v>0</v>
      </c>
      <c r="BP274" s="104">
        <f>'Proforma - SITE 9'!BL30</f>
        <v>0</v>
      </c>
      <c r="BQ274" s="104">
        <f>'Proforma - SITE 9'!BM30</f>
        <v>0</v>
      </c>
      <c r="BR274" s="104">
        <f>'Proforma - SITE 9'!BN30</f>
        <v>0</v>
      </c>
      <c r="BS274" s="104">
        <f t="shared" si="28"/>
        <v>0</v>
      </c>
      <c r="BT274" s="104">
        <f t="shared" si="29"/>
        <v>0</v>
      </c>
    </row>
    <row r="275" spans="1:72" x14ac:dyDescent="0.25">
      <c r="A275" s="102" t="str">
        <f>'Proforma - SITE 9'!A31</f>
        <v/>
      </c>
      <c r="B275" s="102" t="str">
        <f>'Proforma - SITE 9'!B31</f>
        <v/>
      </c>
      <c r="C275" s="103" t="str">
        <f>'Proforma - SITE 9'!C31</f>
        <v/>
      </c>
      <c r="D275" s="105">
        <f>'Proforma - SITE 9'!D31</f>
        <v>0</v>
      </c>
      <c r="E275" s="105">
        <f>'Proforma - SITE 9'!E31</f>
        <v>0</v>
      </c>
      <c r="F275" s="105">
        <f>'Proforma - SITE 9'!F31</f>
        <v>0</v>
      </c>
      <c r="G275" s="105">
        <f>'Proforma - SITE 9'!G31</f>
        <v>0</v>
      </c>
      <c r="H275" s="105">
        <f>'Proforma - SITE 9'!H31</f>
        <v>0</v>
      </c>
      <c r="I275" s="104">
        <f>'Proforma - SITE 9'!I31</f>
        <v>0</v>
      </c>
      <c r="J275" s="104">
        <f>'Proforma - SITE 9'!J31</f>
        <v>0</v>
      </c>
      <c r="K275" s="104">
        <f>'Proforma - SITE 9'!K31</f>
        <v>0</v>
      </c>
      <c r="L275" s="104">
        <f>'Proforma - SITE 9'!L31</f>
        <v>0</v>
      </c>
      <c r="M275" s="104">
        <f>'Proforma - SITE 9'!M31</f>
        <v>0</v>
      </c>
      <c r="N275" s="104">
        <f>'Proforma - SITE 9'!N31</f>
        <v>0</v>
      </c>
      <c r="O275" s="104">
        <f>'Proforma - SITE 9'!O31</f>
        <v>0</v>
      </c>
      <c r="P275" s="104">
        <f>'Proforma - SITE 9'!P31</f>
        <v>0</v>
      </c>
      <c r="Q275" s="104">
        <f>'Proforma - SITE 9'!Q31</f>
        <v>0</v>
      </c>
      <c r="R275" s="104">
        <f>'Proforma - SITE 9'!R31</f>
        <v>0</v>
      </c>
      <c r="S275" s="104">
        <f>'Proforma - SITE 9'!S31</f>
        <v>0</v>
      </c>
      <c r="T275" s="104">
        <f>'Proforma - SITE 9'!T31</f>
        <v>0</v>
      </c>
      <c r="U275" s="104">
        <f>'Proforma - SITE 9'!U31</f>
        <v>0</v>
      </c>
      <c r="V275" s="104">
        <f>'Proforma - SITE 9'!V31</f>
        <v>0</v>
      </c>
      <c r="W275" s="104">
        <f>'Proforma - SITE 9'!W31</f>
        <v>0</v>
      </c>
      <c r="X275" s="104">
        <f>'Proforma - SITE 9'!X31</f>
        <v>0</v>
      </c>
      <c r="Y275" s="104">
        <f>'Proforma - SITE 9'!Y31</f>
        <v>0</v>
      </c>
      <c r="Z275" s="104">
        <f>'Proforma - SITE 9'!Z31</f>
        <v>0</v>
      </c>
      <c r="AA275" s="104">
        <f>'Proforma - SITE 9'!AA31</f>
        <v>0</v>
      </c>
      <c r="AB275" s="104">
        <f t="shared" si="24"/>
        <v>0</v>
      </c>
      <c r="AC275" s="104">
        <f>'Proforma - SITE 9'!AB31</f>
        <v>0</v>
      </c>
      <c r="AD275" s="104">
        <f>'Proforma - SITE 9'!AC31</f>
        <v>0</v>
      </c>
      <c r="AE275" s="104">
        <f>'Proforma - SITE 9'!AD31</f>
        <v>0</v>
      </c>
      <c r="AF275" s="104">
        <f>'Proforma - SITE 9'!AE31</f>
        <v>0</v>
      </c>
      <c r="AG275" s="104">
        <f>'Proforma - SITE 9'!AF31</f>
        <v>0</v>
      </c>
      <c r="AH275" s="104">
        <f>'Proforma - SITE 9'!AG31</f>
        <v>0</v>
      </c>
      <c r="AI275" s="104">
        <f>'Proforma - SITE 9'!AH31</f>
        <v>0</v>
      </c>
      <c r="AJ275" s="104">
        <f>'Proforma - SITE 9'!AI31</f>
        <v>0</v>
      </c>
      <c r="AK275" s="104">
        <f>'Proforma - SITE 9'!AJ31</f>
        <v>0</v>
      </c>
      <c r="AL275" s="104">
        <f>'Proforma - SITE 9'!AK31</f>
        <v>0</v>
      </c>
      <c r="AM275" s="104">
        <f>'Proforma - SITE 9'!AL31</f>
        <v>0</v>
      </c>
      <c r="AN275" s="104">
        <f>'Proforma - SITE 9'!AM31</f>
        <v>0</v>
      </c>
      <c r="AO275" s="104">
        <f>'Proforma - SITE 9'!AN31</f>
        <v>0</v>
      </c>
      <c r="AP275" s="104">
        <f>'Proforma - SITE 9'!AO31</f>
        <v>0</v>
      </c>
      <c r="AQ275" s="104">
        <f>'Proforma - SITE 9'!AP31</f>
        <v>0</v>
      </c>
      <c r="AR275" s="104">
        <f>'Proforma - SITE 9'!AQ31</f>
        <v>0</v>
      </c>
      <c r="AS275" s="104">
        <f>'Proforma - SITE 9'!AR31</f>
        <v>0</v>
      </c>
      <c r="AT275" s="104">
        <f>'Proforma - SITE 9'!AS31</f>
        <v>0</v>
      </c>
      <c r="AU275" s="104">
        <f>'Proforma - SITE 9'!AT31</f>
        <v>0</v>
      </c>
      <c r="AV275" s="104">
        <f>'Proforma - SITE 9'!AU31</f>
        <v>0</v>
      </c>
      <c r="AW275" s="104">
        <f>'Proforma - SITE 9'!AV31</f>
        <v>0</v>
      </c>
      <c r="AX275" s="104">
        <f>'Proforma - SITE 9'!AW31</f>
        <v>0</v>
      </c>
      <c r="AY275" s="104">
        <f>'Proforma - SITE 9'!AX31</f>
        <v>0</v>
      </c>
      <c r="AZ275" s="104">
        <f>'Proforma - SITE 9'!AY31</f>
        <v>0</v>
      </c>
      <c r="BA275" s="104">
        <f>'Proforma - SITE 9'!AZ31</f>
        <v>0</v>
      </c>
      <c r="BB275" s="104">
        <f>'Proforma - SITE 9'!BA31</f>
        <v>0</v>
      </c>
      <c r="BC275" s="104">
        <f>'Proforma - SITE 9'!BB31</f>
        <v>0</v>
      </c>
      <c r="BD275" s="104">
        <f t="shared" si="25"/>
        <v>0</v>
      </c>
      <c r="BE275" s="104">
        <f>'Proforma - SITE 9'!BC31</f>
        <v>0</v>
      </c>
      <c r="BF275" s="104">
        <f>'Proforma - SITE 9'!BD31</f>
        <v>0</v>
      </c>
      <c r="BG275" s="104">
        <f>'Proforma - SITE 9'!BE31</f>
        <v>0</v>
      </c>
      <c r="BH275" s="104">
        <f>'Proforma - SITE 9'!BF31</f>
        <v>0</v>
      </c>
      <c r="BI275" s="104">
        <f>'Proforma - SITE 9'!BG31</f>
        <v>0</v>
      </c>
      <c r="BJ275" s="104">
        <f t="shared" si="26"/>
        <v>0</v>
      </c>
      <c r="BK275" s="104">
        <f>'Proforma - SITE 9'!BH31</f>
        <v>0</v>
      </c>
      <c r="BL275" s="104">
        <f>'Proforma - SITE 9'!BI31</f>
        <v>0</v>
      </c>
      <c r="BM275" s="104">
        <f t="shared" si="27"/>
        <v>0</v>
      </c>
      <c r="BN275" s="104">
        <f>'Proforma - SITE 9'!BJ31</f>
        <v>0</v>
      </c>
      <c r="BO275" s="104">
        <f>'Proforma - SITE 9'!BK31</f>
        <v>0</v>
      </c>
      <c r="BP275" s="104">
        <f>'Proforma - SITE 9'!BL31</f>
        <v>0</v>
      </c>
      <c r="BQ275" s="104">
        <f>'Proforma - SITE 9'!BM31</f>
        <v>0</v>
      </c>
      <c r="BR275" s="104">
        <f>'Proforma - SITE 9'!BN31</f>
        <v>0</v>
      </c>
      <c r="BS275" s="104">
        <f t="shared" si="28"/>
        <v>0</v>
      </c>
      <c r="BT275" s="104">
        <f t="shared" si="29"/>
        <v>0</v>
      </c>
    </row>
    <row r="276" spans="1:72" x14ac:dyDescent="0.25">
      <c r="A276" s="102" t="str">
        <f>'Proforma - SITE 9'!A32</f>
        <v/>
      </c>
      <c r="B276" s="102" t="str">
        <f>'Proforma - SITE 9'!B32</f>
        <v/>
      </c>
      <c r="C276" s="103" t="str">
        <f>'Proforma - SITE 9'!C32</f>
        <v/>
      </c>
      <c r="D276" s="105">
        <f>'Proforma - SITE 9'!D32</f>
        <v>0</v>
      </c>
      <c r="E276" s="105">
        <f>'Proforma - SITE 9'!E32</f>
        <v>0</v>
      </c>
      <c r="F276" s="105">
        <f>'Proforma - SITE 9'!F32</f>
        <v>0</v>
      </c>
      <c r="G276" s="105">
        <f>'Proforma - SITE 9'!G32</f>
        <v>0</v>
      </c>
      <c r="H276" s="105">
        <f>'Proforma - SITE 9'!H32</f>
        <v>0</v>
      </c>
      <c r="I276" s="104">
        <f>'Proforma - SITE 9'!I32</f>
        <v>0</v>
      </c>
      <c r="J276" s="104">
        <f>'Proforma - SITE 9'!J32</f>
        <v>0</v>
      </c>
      <c r="K276" s="104">
        <f>'Proforma - SITE 9'!K32</f>
        <v>0</v>
      </c>
      <c r="L276" s="104">
        <f>'Proforma - SITE 9'!L32</f>
        <v>0</v>
      </c>
      <c r="M276" s="104">
        <f>'Proforma - SITE 9'!M32</f>
        <v>0</v>
      </c>
      <c r="N276" s="104">
        <f>'Proforma - SITE 9'!N32</f>
        <v>0</v>
      </c>
      <c r="O276" s="104">
        <f>'Proforma - SITE 9'!O32</f>
        <v>0</v>
      </c>
      <c r="P276" s="104">
        <f>'Proforma - SITE 9'!P32</f>
        <v>0</v>
      </c>
      <c r="Q276" s="104">
        <f>'Proforma - SITE 9'!Q32</f>
        <v>0</v>
      </c>
      <c r="R276" s="104">
        <f>'Proforma - SITE 9'!R32</f>
        <v>0</v>
      </c>
      <c r="S276" s="104">
        <f>'Proforma - SITE 9'!S32</f>
        <v>0</v>
      </c>
      <c r="T276" s="104">
        <f>'Proforma - SITE 9'!T32</f>
        <v>0</v>
      </c>
      <c r="U276" s="104">
        <f>'Proforma - SITE 9'!U32</f>
        <v>0</v>
      </c>
      <c r="V276" s="104">
        <f>'Proforma - SITE 9'!V32</f>
        <v>0</v>
      </c>
      <c r="W276" s="104">
        <f>'Proforma - SITE 9'!W32</f>
        <v>0</v>
      </c>
      <c r="X276" s="104">
        <f>'Proforma - SITE 9'!X32</f>
        <v>0</v>
      </c>
      <c r="Y276" s="104">
        <f>'Proforma - SITE 9'!Y32</f>
        <v>0</v>
      </c>
      <c r="Z276" s="104">
        <f>'Proforma - SITE 9'!Z32</f>
        <v>0</v>
      </c>
      <c r="AA276" s="104">
        <f>'Proforma - SITE 9'!AA32</f>
        <v>0</v>
      </c>
      <c r="AB276" s="104">
        <f t="shared" si="24"/>
        <v>0</v>
      </c>
      <c r="AC276" s="104">
        <f>'Proforma - SITE 9'!AB32</f>
        <v>0</v>
      </c>
      <c r="AD276" s="104">
        <f>'Proforma - SITE 9'!AC32</f>
        <v>0</v>
      </c>
      <c r="AE276" s="104">
        <f>'Proforma - SITE 9'!AD32</f>
        <v>0</v>
      </c>
      <c r="AF276" s="104">
        <f>'Proforma - SITE 9'!AE32</f>
        <v>0</v>
      </c>
      <c r="AG276" s="104">
        <f>'Proforma - SITE 9'!AF32</f>
        <v>0</v>
      </c>
      <c r="AH276" s="104">
        <f>'Proforma - SITE 9'!AG32</f>
        <v>0</v>
      </c>
      <c r="AI276" s="104">
        <f>'Proforma - SITE 9'!AH32</f>
        <v>0</v>
      </c>
      <c r="AJ276" s="104">
        <f>'Proforma - SITE 9'!AI32</f>
        <v>0</v>
      </c>
      <c r="AK276" s="104">
        <f>'Proforma - SITE 9'!AJ32</f>
        <v>0</v>
      </c>
      <c r="AL276" s="104">
        <f>'Proforma - SITE 9'!AK32</f>
        <v>0</v>
      </c>
      <c r="AM276" s="104">
        <f>'Proforma - SITE 9'!AL32</f>
        <v>0</v>
      </c>
      <c r="AN276" s="104">
        <f>'Proforma - SITE 9'!AM32</f>
        <v>0</v>
      </c>
      <c r="AO276" s="104">
        <f>'Proforma - SITE 9'!AN32</f>
        <v>0</v>
      </c>
      <c r="AP276" s="104">
        <f>'Proforma - SITE 9'!AO32</f>
        <v>0</v>
      </c>
      <c r="AQ276" s="104">
        <f>'Proforma - SITE 9'!AP32</f>
        <v>0</v>
      </c>
      <c r="AR276" s="104">
        <f>'Proforma - SITE 9'!AQ32</f>
        <v>0</v>
      </c>
      <c r="AS276" s="104">
        <f>'Proforma - SITE 9'!AR32</f>
        <v>0</v>
      </c>
      <c r="AT276" s="104">
        <f>'Proforma - SITE 9'!AS32</f>
        <v>0</v>
      </c>
      <c r="AU276" s="104">
        <f>'Proforma - SITE 9'!AT32</f>
        <v>0</v>
      </c>
      <c r="AV276" s="104">
        <f>'Proforma - SITE 9'!AU32</f>
        <v>0</v>
      </c>
      <c r="AW276" s="104">
        <f>'Proforma - SITE 9'!AV32</f>
        <v>0</v>
      </c>
      <c r="AX276" s="104">
        <f>'Proforma - SITE 9'!AW32</f>
        <v>0</v>
      </c>
      <c r="AY276" s="104">
        <f>'Proforma - SITE 9'!AX32</f>
        <v>0</v>
      </c>
      <c r="AZ276" s="104">
        <f>'Proforma - SITE 9'!AY32</f>
        <v>0</v>
      </c>
      <c r="BA276" s="104">
        <f>'Proforma - SITE 9'!AZ32</f>
        <v>0</v>
      </c>
      <c r="BB276" s="104">
        <f>'Proforma - SITE 9'!BA32</f>
        <v>0</v>
      </c>
      <c r="BC276" s="104">
        <f>'Proforma - SITE 9'!BB32</f>
        <v>0</v>
      </c>
      <c r="BD276" s="104">
        <f t="shared" si="25"/>
        <v>0</v>
      </c>
      <c r="BE276" s="104">
        <f>'Proforma - SITE 9'!BC32</f>
        <v>0</v>
      </c>
      <c r="BF276" s="104">
        <f>'Proforma - SITE 9'!BD32</f>
        <v>0</v>
      </c>
      <c r="BG276" s="104">
        <f>'Proforma - SITE 9'!BE32</f>
        <v>0</v>
      </c>
      <c r="BH276" s="104">
        <f>'Proforma - SITE 9'!BF32</f>
        <v>0</v>
      </c>
      <c r="BI276" s="104">
        <f>'Proforma - SITE 9'!BG32</f>
        <v>0</v>
      </c>
      <c r="BJ276" s="104">
        <f t="shared" si="26"/>
        <v>0</v>
      </c>
      <c r="BK276" s="104">
        <f>'Proforma - SITE 9'!BH32</f>
        <v>0</v>
      </c>
      <c r="BL276" s="104">
        <f>'Proforma - SITE 9'!BI32</f>
        <v>0</v>
      </c>
      <c r="BM276" s="104">
        <f t="shared" si="27"/>
        <v>0</v>
      </c>
      <c r="BN276" s="104">
        <f>'Proforma - SITE 9'!BJ32</f>
        <v>0</v>
      </c>
      <c r="BO276" s="104">
        <f>'Proforma - SITE 9'!BK32</f>
        <v>0</v>
      </c>
      <c r="BP276" s="104">
        <f>'Proforma - SITE 9'!BL32</f>
        <v>0</v>
      </c>
      <c r="BQ276" s="104">
        <f>'Proforma - SITE 9'!BM32</f>
        <v>0</v>
      </c>
      <c r="BR276" s="104">
        <f>'Proforma - SITE 9'!BN32</f>
        <v>0</v>
      </c>
      <c r="BS276" s="104">
        <f t="shared" si="28"/>
        <v>0</v>
      </c>
      <c r="BT276" s="104">
        <f t="shared" si="29"/>
        <v>0</v>
      </c>
    </row>
    <row r="277" spans="1:72" x14ac:dyDescent="0.25">
      <c r="A277" s="102" t="str">
        <f>'Proforma - SITE 9'!A33</f>
        <v/>
      </c>
      <c r="B277" s="102" t="str">
        <f>'Proforma - SITE 9'!B33</f>
        <v/>
      </c>
      <c r="C277" s="103" t="str">
        <f>'Proforma - SITE 9'!C33</f>
        <v/>
      </c>
      <c r="D277" s="105">
        <f>'Proforma - SITE 9'!D33</f>
        <v>0</v>
      </c>
      <c r="E277" s="105">
        <f>'Proforma - SITE 9'!E33</f>
        <v>0</v>
      </c>
      <c r="F277" s="105">
        <f>'Proforma - SITE 9'!F33</f>
        <v>0</v>
      </c>
      <c r="G277" s="105">
        <f>'Proforma - SITE 9'!G33</f>
        <v>0</v>
      </c>
      <c r="H277" s="105">
        <f>'Proforma - SITE 9'!H33</f>
        <v>0</v>
      </c>
      <c r="I277" s="104">
        <f>'Proforma - SITE 9'!I33</f>
        <v>0</v>
      </c>
      <c r="J277" s="104">
        <f>'Proforma - SITE 9'!J33</f>
        <v>0</v>
      </c>
      <c r="K277" s="104">
        <f>'Proforma - SITE 9'!K33</f>
        <v>0</v>
      </c>
      <c r="L277" s="104">
        <f>'Proforma - SITE 9'!L33</f>
        <v>0</v>
      </c>
      <c r="M277" s="104">
        <f>'Proforma - SITE 9'!M33</f>
        <v>0</v>
      </c>
      <c r="N277" s="104">
        <f>'Proforma - SITE 9'!N33</f>
        <v>0</v>
      </c>
      <c r="O277" s="104">
        <f>'Proforma - SITE 9'!O33</f>
        <v>0</v>
      </c>
      <c r="P277" s="104">
        <f>'Proforma - SITE 9'!P33</f>
        <v>0</v>
      </c>
      <c r="Q277" s="104">
        <f>'Proforma - SITE 9'!Q33</f>
        <v>0</v>
      </c>
      <c r="R277" s="104">
        <f>'Proforma - SITE 9'!R33</f>
        <v>0</v>
      </c>
      <c r="S277" s="104">
        <f>'Proforma - SITE 9'!S33</f>
        <v>0</v>
      </c>
      <c r="T277" s="104">
        <f>'Proforma - SITE 9'!T33</f>
        <v>0</v>
      </c>
      <c r="U277" s="104">
        <f>'Proforma - SITE 9'!U33</f>
        <v>0</v>
      </c>
      <c r="V277" s="104">
        <f>'Proforma - SITE 9'!V33</f>
        <v>0</v>
      </c>
      <c r="W277" s="104">
        <f>'Proforma - SITE 9'!W33</f>
        <v>0</v>
      </c>
      <c r="X277" s="104">
        <f>'Proforma - SITE 9'!X33</f>
        <v>0</v>
      </c>
      <c r="Y277" s="104">
        <f>'Proforma - SITE 9'!Y33</f>
        <v>0</v>
      </c>
      <c r="Z277" s="104">
        <f>'Proforma - SITE 9'!Z33</f>
        <v>0</v>
      </c>
      <c r="AA277" s="104">
        <f>'Proforma - SITE 9'!AA33</f>
        <v>0</v>
      </c>
      <c r="AB277" s="104">
        <f t="shared" si="24"/>
        <v>0</v>
      </c>
      <c r="AC277" s="104">
        <f>'Proforma - SITE 9'!AB33</f>
        <v>0</v>
      </c>
      <c r="AD277" s="104">
        <f>'Proforma - SITE 9'!AC33</f>
        <v>0</v>
      </c>
      <c r="AE277" s="104">
        <f>'Proforma - SITE 9'!AD33</f>
        <v>0</v>
      </c>
      <c r="AF277" s="104">
        <f>'Proforma - SITE 9'!AE33</f>
        <v>0</v>
      </c>
      <c r="AG277" s="104">
        <f>'Proforma - SITE 9'!AF33</f>
        <v>0</v>
      </c>
      <c r="AH277" s="104">
        <f>'Proforma - SITE 9'!AG33</f>
        <v>0</v>
      </c>
      <c r="AI277" s="104">
        <f>'Proforma - SITE 9'!AH33</f>
        <v>0</v>
      </c>
      <c r="AJ277" s="104">
        <f>'Proforma - SITE 9'!AI33</f>
        <v>0</v>
      </c>
      <c r="AK277" s="104">
        <f>'Proforma - SITE 9'!AJ33</f>
        <v>0</v>
      </c>
      <c r="AL277" s="104">
        <f>'Proforma - SITE 9'!AK33</f>
        <v>0</v>
      </c>
      <c r="AM277" s="104">
        <f>'Proforma - SITE 9'!AL33</f>
        <v>0</v>
      </c>
      <c r="AN277" s="104">
        <f>'Proforma - SITE 9'!AM33</f>
        <v>0</v>
      </c>
      <c r="AO277" s="104">
        <f>'Proforma - SITE 9'!AN33</f>
        <v>0</v>
      </c>
      <c r="AP277" s="104">
        <f>'Proforma - SITE 9'!AO33</f>
        <v>0</v>
      </c>
      <c r="AQ277" s="104">
        <f>'Proforma - SITE 9'!AP33</f>
        <v>0</v>
      </c>
      <c r="AR277" s="104">
        <f>'Proforma - SITE 9'!AQ33</f>
        <v>0</v>
      </c>
      <c r="AS277" s="104">
        <f>'Proforma - SITE 9'!AR33</f>
        <v>0</v>
      </c>
      <c r="AT277" s="104">
        <f>'Proforma - SITE 9'!AS33</f>
        <v>0</v>
      </c>
      <c r="AU277" s="104">
        <f>'Proforma - SITE 9'!AT33</f>
        <v>0</v>
      </c>
      <c r="AV277" s="104">
        <f>'Proforma - SITE 9'!AU33</f>
        <v>0</v>
      </c>
      <c r="AW277" s="104">
        <f>'Proforma - SITE 9'!AV33</f>
        <v>0</v>
      </c>
      <c r="AX277" s="104">
        <f>'Proforma - SITE 9'!AW33</f>
        <v>0</v>
      </c>
      <c r="AY277" s="104">
        <f>'Proforma - SITE 9'!AX33</f>
        <v>0</v>
      </c>
      <c r="AZ277" s="104">
        <f>'Proforma - SITE 9'!AY33</f>
        <v>0</v>
      </c>
      <c r="BA277" s="104">
        <f>'Proforma - SITE 9'!AZ33</f>
        <v>0</v>
      </c>
      <c r="BB277" s="104">
        <f>'Proforma - SITE 9'!BA33</f>
        <v>0</v>
      </c>
      <c r="BC277" s="104">
        <f>'Proforma - SITE 9'!BB33</f>
        <v>0</v>
      </c>
      <c r="BD277" s="104">
        <f t="shared" si="25"/>
        <v>0</v>
      </c>
      <c r="BE277" s="104">
        <f>'Proforma - SITE 9'!BC33</f>
        <v>0</v>
      </c>
      <c r="BF277" s="104">
        <f>'Proforma - SITE 9'!BD33</f>
        <v>0</v>
      </c>
      <c r="BG277" s="104">
        <f>'Proforma - SITE 9'!BE33</f>
        <v>0</v>
      </c>
      <c r="BH277" s="104">
        <f>'Proforma - SITE 9'!BF33</f>
        <v>0</v>
      </c>
      <c r="BI277" s="104">
        <f>'Proforma - SITE 9'!BG33</f>
        <v>0</v>
      </c>
      <c r="BJ277" s="104">
        <f t="shared" si="26"/>
        <v>0</v>
      </c>
      <c r="BK277" s="104">
        <f>'Proforma - SITE 9'!BH33</f>
        <v>0</v>
      </c>
      <c r="BL277" s="104">
        <f>'Proforma - SITE 9'!BI33</f>
        <v>0</v>
      </c>
      <c r="BM277" s="104">
        <f t="shared" si="27"/>
        <v>0</v>
      </c>
      <c r="BN277" s="104">
        <f>'Proforma - SITE 9'!BJ33</f>
        <v>0</v>
      </c>
      <c r="BO277" s="104">
        <f>'Proforma - SITE 9'!BK33</f>
        <v>0</v>
      </c>
      <c r="BP277" s="104">
        <f>'Proforma - SITE 9'!BL33</f>
        <v>0</v>
      </c>
      <c r="BQ277" s="104">
        <f>'Proforma - SITE 9'!BM33</f>
        <v>0</v>
      </c>
      <c r="BR277" s="104">
        <f>'Proforma - SITE 9'!BN33</f>
        <v>0</v>
      </c>
      <c r="BS277" s="104">
        <f t="shared" si="28"/>
        <v>0</v>
      </c>
      <c r="BT277" s="104">
        <f t="shared" si="29"/>
        <v>0</v>
      </c>
    </row>
    <row r="278" spans="1:72" x14ac:dyDescent="0.25">
      <c r="A278" s="102" t="str">
        <f>'Proforma - SITE 9'!A34</f>
        <v/>
      </c>
      <c r="B278" s="102" t="str">
        <f>'Proforma - SITE 9'!B34</f>
        <v/>
      </c>
      <c r="C278" s="103" t="str">
        <f>'Proforma - SITE 9'!C34</f>
        <v/>
      </c>
      <c r="D278" s="105">
        <f>'Proforma - SITE 9'!D34</f>
        <v>0</v>
      </c>
      <c r="E278" s="105">
        <f>'Proforma - SITE 9'!E34</f>
        <v>0</v>
      </c>
      <c r="F278" s="105">
        <f>'Proforma - SITE 9'!F34</f>
        <v>0</v>
      </c>
      <c r="G278" s="105">
        <f>'Proforma - SITE 9'!G34</f>
        <v>0</v>
      </c>
      <c r="H278" s="105">
        <f>'Proforma - SITE 9'!H34</f>
        <v>0</v>
      </c>
      <c r="I278" s="104">
        <f>'Proforma - SITE 9'!I34</f>
        <v>0</v>
      </c>
      <c r="J278" s="104">
        <f>'Proforma - SITE 9'!J34</f>
        <v>0</v>
      </c>
      <c r="K278" s="104">
        <f>'Proforma - SITE 9'!K34</f>
        <v>0</v>
      </c>
      <c r="L278" s="104">
        <f>'Proforma - SITE 9'!L34</f>
        <v>0</v>
      </c>
      <c r="M278" s="104">
        <f>'Proforma - SITE 9'!M34</f>
        <v>0</v>
      </c>
      <c r="N278" s="104">
        <f>'Proforma - SITE 9'!N34</f>
        <v>0</v>
      </c>
      <c r="O278" s="104">
        <f>'Proforma - SITE 9'!O34</f>
        <v>0</v>
      </c>
      <c r="P278" s="104">
        <f>'Proforma - SITE 9'!P34</f>
        <v>0</v>
      </c>
      <c r="Q278" s="104">
        <f>'Proforma - SITE 9'!Q34</f>
        <v>0</v>
      </c>
      <c r="R278" s="104">
        <f>'Proforma - SITE 9'!R34</f>
        <v>0</v>
      </c>
      <c r="S278" s="104">
        <f>'Proforma - SITE 9'!S34</f>
        <v>0</v>
      </c>
      <c r="T278" s="104">
        <f>'Proforma - SITE 9'!T34</f>
        <v>0</v>
      </c>
      <c r="U278" s="104">
        <f>'Proforma - SITE 9'!U34</f>
        <v>0</v>
      </c>
      <c r="V278" s="104">
        <f>'Proforma - SITE 9'!V34</f>
        <v>0</v>
      </c>
      <c r="W278" s="104">
        <f>'Proforma - SITE 9'!W34</f>
        <v>0</v>
      </c>
      <c r="X278" s="104">
        <f>'Proforma - SITE 9'!X34</f>
        <v>0</v>
      </c>
      <c r="Y278" s="104">
        <f>'Proforma - SITE 9'!Y34</f>
        <v>0</v>
      </c>
      <c r="Z278" s="104">
        <f>'Proforma - SITE 9'!Z34</f>
        <v>0</v>
      </c>
      <c r="AA278" s="104">
        <f>'Proforma - SITE 9'!AA34</f>
        <v>0</v>
      </c>
      <c r="AB278" s="104">
        <f t="shared" si="24"/>
        <v>0</v>
      </c>
      <c r="AC278" s="104">
        <f>'Proforma - SITE 9'!AB34</f>
        <v>0</v>
      </c>
      <c r="AD278" s="104">
        <f>'Proforma - SITE 9'!AC34</f>
        <v>0</v>
      </c>
      <c r="AE278" s="104">
        <f>'Proforma - SITE 9'!AD34</f>
        <v>0</v>
      </c>
      <c r="AF278" s="104">
        <f>'Proforma - SITE 9'!AE34</f>
        <v>0</v>
      </c>
      <c r="AG278" s="104">
        <f>'Proforma - SITE 9'!AF34</f>
        <v>0</v>
      </c>
      <c r="AH278" s="104">
        <f>'Proforma - SITE 9'!AG34</f>
        <v>0</v>
      </c>
      <c r="AI278" s="104">
        <f>'Proforma - SITE 9'!AH34</f>
        <v>0</v>
      </c>
      <c r="AJ278" s="104">
        <f>'Proforma - SITE 9'!AI34</f>
        <v>0</v>
      </c>
      <c r="AK278" s="104">
        <f>'Proforma - SITE 9'!AJ34</f>
        <v>0</v>
      </c>
      <c r="AL278" s="104">
        <f>'Proforma - SITE 9'!AK34</f>
        <v>0</v>
      </c>
      <c r="AM278" s="104">
        <f>'Proforma - SITE 9'!AL34</f>
        <v>0</v>
      </c>
      <c r="AN278" s="104">
        <f>'Proforma - SITE 9'!AM34</f>
        <v>0</v>
      </c>
      <c r="AO278" s="104">
        <f>'Proforma - SITE 9'!AN34</f>
        <v>0</v>
      </c>
      <c r="AP278" s="104">
        <f>'Proforma - SITE 9'!AO34</f>
        <v>0</v>
      </c>
      <c r="AQ278" s="104">
        <f>'Proforma - SITE 9'!AP34</f>
        <v>0</v>
      </c>
      <c r="AR278" s="104">
        <f>'Proforma - SITE 9'!AQ34</f>
        <v>0</v>
      </c>
      <c r="AS278" s="104">
        <f>'Proforma - SITE 9'!AR34</f>
        <v>0</v>
      </c>
      <c r="AT278" s="104">
        <f>'Proforma - SITE 9'!AS34</f>
        <v>0</v>
      </c>
      <c r="AU278" s="104">
        <f>'Proforma - SITE 9'!AT34</f>
        <v>0</v>
      </c>
      <c r="AV278" s="104">
        <f>'Proforma - SITE 9'!AU34</f>
        <v>0</v>
      </c>
      <c r="AW278" s="104">
        <f>'Proforma - SITE 9'!AV34</f>
        <v>0</v>
      </c>
      <c r="AX278" s="104">
        <f>'Proforma - SITE 9'!AW34</f>
        <v>0</v>
      </c>
      <c r="AY278" s="104">
        <f>'Proforma - SITE 9'!AX34</f>
        <v>0</v>
      </c>
      <c r="AZ278" s="104">
        <f>'Proforma - SITE 9'!AY34</f>
        <v>0</v>
      </c>
      <c r="BA278" s="104">
        <f>'Proforma - SITE 9'!AZ34</f>
        <v>0</v>
      </c>
      <c r="BB278" s="104">
        <f>'Proforma - SITE 9'!BA34</f>
        <v>0</v>
      </c>
      <c r="BC278" s="104">
        <f>'Proforma - SITE 9'!BB34</f>
        <v>0</v>
      </c>
      <c r="BD278" s="104">
        <f t="shared" si="25"/>
        <v>0</v>
      </c>
      <c r="BE278" s="104">
        <f>'Proforma - SITE 9'!BC34</f>
        <v>0</v>
      </c>
      <c r="BF278" s="104">
        <f>'Proforma - SITE 9'!BD34</f>
        <v>0</v>
      </c>
      <c r="BG278" s="104">
        <f>'Proforma - SITE 9'!BE34</f>
        <v>0</v>
      </c>
      <c r="BH278" s="104">
        <f>'Proforma - SITE 9'!BF34</f>
        <v>0</v>
      </c>
      <c r="BI278" s="104">
        <f>'Proforma - SITE 9'!BG34</f>
        <v>0</v>
      </c>
      <c r="BJ278" s="104">
        <f t="shared" si="26"/>
        <v>0</v>
      </c>
      <c r="BK278" s="104">
        <f>'Proforma - SITE 9'!BH34</f>
        <v>0</v>
      </c>
      <c r="BL278" s="104">
        <f>'Proforma - SITE 9'!BI34</f>
        <v>0</v>
      </c>
      <c r="BM278" s="104">
        <f t="shared" si="27"/>
        <v>0</v>
      </c>
      <c r="BN278" s="104">
        <f>'Proforma - SITE 9'!BJ34</f>
        <v>0</v>
      </c>
      <c r="BO278" s="104">
        <f>'Proforma - SITE 9'!BK34</f>
        <v>0</v>
      </c>
      <c r="BP278" s="104">
        <f>'Proforma - SITE 9'!BL34</f>
        <v>0</v>
      </c>
      <c r="BQ278" s="104">
        <f>'Proforma - SITE 9'!BM34</f>
        <v>0</v>
      </c>
      <c r="BR278" s="104">
        <f>'Proforma - SITE 9'!BN34</f>
        <v>0</v>
      </c>
      <c r="BS278" s="104">
        <f t="shared" si="28"/>
        <v>0</v>
      </c>
      <c r="BT278" s="104">
        <f t="shared" si="29"/>
        <v>0</v>
      </c>
    </row>
    <row r="279" spans="1:72" x14ac:dyDescent="0.25">
      <c r="A279" s="102" t="str">
        <f>'Proforma - SITE 9'!A35</f>
        <v/>
      </c>
      <c r="B279" s="102" t="str">
        <f>'Proforma - SITE 9'!B35</f>
        <v/>
      </c>
      <c r="C279" s="103" t="str">
        <f>'Proforma - SITE 9'!C35</f>
        <v/>
      </c>
      <c r="D279" s="105">
        <f>'Proforma - SITE 9'!D35</f>
        <v>0</v>
      </c>
      <c r="E279" s="105">
        <f>'Proforma - SITE 9'!E35</f>
        <v>0</v>
      </c>
      <c r="F279" s="105">
        <f>'Proforma - SITE 9'!F35</f>
        <v>0</v>
      </c>
      <c r="G279" s="105">
        <f>'Proforma - SITE 9'!G35</f>
        <v>0</v>
      </c>
      <c r="H279" s="105">
        <f>'Proforma - SITE 9'!H35</f>
        <v>0</v>
      </c>
      <c r="I279" s="104">
        <f>'Proforma - SITE 9'!I35</f>
        <v>0</v>
      </c>
      <c r="J279" s="104">
        <f>'Proforma - SITE 9'!J35</f>
        <v>0</v>
      </c>
      <c r="K279" s="104">
        <f>'Proforma - SITE 9'!K35</f>
        <v>0</v>
      </c>
      <c r="L279" s="104">
        <f>'Proforma - SITE 9'!L35</f>
        <v>0</v>
      </c>
      <c r="M279" s="104">
        <f>'Proforma - SITE 9'!M35</f>
        <v>0</v>
      </c>
      <c r="N279" s="104">
        <f>'Proforma - SITE 9'!N35</f>
        <v>0</v>
      </c>
      <c r="O279" s="104">
        <f>'Proforma - SITE 9'!O35</f>
        <v>0</v>
      </c>
      <c r="P279" s="104">
        <f>'Proforma - SITE 9'!P35</f>
        <v>0</v>
      </c>
      <c r="Q279" s="104">
        <f>'Proforma - SITE 9'!Q35</f>
        <v>0</v>
      </c>
      <c r="R279" s="104">
        <f>'Proforma - SITE 9'!R35</f>
        <v>0</v>
      </c>
      <c r="S279" s="104">
        <f>'Proforma - SITE 9'!S35</f>
        <v>0</v>
      </c>
      <c r="T279" s="104">
        <f>'Proforma - SITE 9'!T35</f>
        <v>0</v>
      </c>
      <c r="U279" s="104">
        <f>'Proforma - SITE 9'!U35</f>
        <v>0</v>
      </c>
      <c r="V279" s="104">
        <f>'Proforma - SITE 9'!V35</f>
        <v>0</v>
      </c>
      <c r="W279" s="104">
        <f>'Proforma - SITE 9'!W35</f>
        <v>0</v>
      </c>
      <c r="X279" s="104">
        <f>'Proforma - SITE 9'!X35</f>
        <v>0</v>
      </c>
      <c r="Y279" s="104">
        <f>'Proforma - SITE 9'!Y35</f>
        <v>0</v>
      </c>
      <c r="Z279" s="104">
        <f>'Proforma - SITE 9'!Z35</f>
        <v>0</v>
      </c>
      <c r="AA279" s="104">
        <f>'Proforma - SITE 9'!AA35</f>
        <v>0</v>
      </c>
      <c r="AB279" s="104">
        <f t="shared" si="24"/>
        <v>0</v>
      </c>
      <c r="AC279" s="104">
        <f>'Proforma - SITE 9'!AB35</f>
        <v>0</v>
      </c>
      <c r="AD279" s="104">
        <f>'Proforma - SITE 9'!AC35</f>
        <v>0</v>
      </c>
      <c r="AE279" s="104">
        <f>'Proforma - SITE 9'!AD35</f>
        <v>0</v>
      </c>
      <c r="AF279" s="104">
        <f>'Proforma - SITE 9'!AE35</f>
        <v>0</v>
      </c>
      <c r="AG279" s="104">
        <f>'Proforma - SITE 9'!AF35</f>
        <v>0</v>
      </c>
      <c r="AH279" s="104">
        <f>'Proforma - SITE 9'!AG35</f>
        <v>0</v>
      </c>
      <c r="AI279" s="104">
        <f>'Proforma - SITE 9'!AH35</f>
        <v>0</v>
      </c>
      <c r="AJ279" s="104">
        <f>'Proforma - SITE 9'!AI35</f>
        <v>0</v>
      </c>
      <c r="AK279" s="104">
        <f>'Proforma - SITE 9'!AJ35</f>
        <v>0</v>
      </c>
      <c r="AL279" s="104">
        <f>'Proforma - SITE 9'!AK35</f>
        <v>0</v>
      </c>
      <c r="AM279" s="104">
        <f>'Proforma - SITE 9'!AL35</f>
        <v>0</v>
      </c>
      <c r="AN279" s="104">
        <f>'Proforma - SITE 9'!AM35</f>
        <v>0</v>
      </c>
      <c r="AO279" s="104">
        <f>'Proforma - SITE 9'!AN35</f>
        <v>0</v>
      </c>
      <c r="AP279" s="104">
        <f>'Proforma - SITE 9'!AO35</f>
        <v>0</v>
      </c>
      <c r="AQ279" s="104">
        <f>'Proforma - SITE 9'!AP35</f>
        <v>0</v>
      </c>
      <c r="AR279" s="104">
        <f>'Proforma - SITE 9'!AQ35</f>
        <v>0</v>
      </c>
      <c r="AS279" s="104">
        <f>'Proforma - SITE 9'!AR35</f>
        <v>0</v>
      </c>
      <c r="AT279" s="104">
        <f>'Proforma - SITE 9'!AS35</f>
        <v>0</v>
      </c>
      <c r="AU279" s="104">
        <f>'Proforma - SITE 9'!AT35</f>
        <v>0</v>
      </c>
      <c r="AV279" s="104">
        <f>'Proforma - SITE 9'!AU35</f>
        <v>0</v>
      </c>
      <c r="AW279" s="104">
        <f>'Proforma - SITE 9'!AV35</f>
        <v>0</v>
      </c>
      <c r="AX279" s="104">
        <f>'Proforma - SITE 9'!AW35</f>
        <v>0</v>
      </c>
      <c r="AY279" s="104">
        <f>'Proforma - SITE 9'!AX35</f>
        <v>0</v>
      </c>
      <c r="AZ279" s="104">
        <f>'Proforma - SITE 9'!AY35</f>
        <v>0</v>
      </c>
      <c r="BA279" s="104">
        <f>'Proforma - SITE 9'!AZ35</f>
        <v>0</v>
      </c>
      <c r="BB279" s="104">
        <f>'Proforma - SITE 9'!BA35</f>
        <v>0</v>
      </c>
      <c r="BC279" s="104">
        <f>'Proforma - SITE 9'!BB35</f>
        <v>0</v>
      </c>
      <c r="BD279" s="104">
        <f t="shared" si="25"/>
        <v>0</v>
      </c>
      <c r="BE279" s="104">
        <f>'Proforma - SITE 9'!BC35</f>
        <v>0</v>
      </c>
      <c r="BF279" s="104">
        <f>'Proforma - SITE 9'!BD35</f>
        <v>0</v>
      </c>
      <c r="BG279" s="104">
        <f>'Proforma - SITE 9'!BE35</f>
        <v>0</v>
      </c>
      <c r="BH279" s="104">
        <f>'Proforma - SITE 9'!BF35</f>
        <v>0</v>
      </c>
      <c r="BI279" s="104">
        <f>'Proforma - SITE 9'!BG35</f>
        <v>0</v>
      </c>
      <c r="BJ279" s="104">
        <f t="shared" si="26"/>
        <v>0</v>
      </c>
      <c r="BK279" s="104">
        <f>'Proforma - SITE 9'!BH35</f>
        <v>0</v>
      </c>
      <c r="BL279" s="104">
        <f>'Proforma - SITE 9'!BI35</f>
        <v>0</v>
      </c>
      <c r="BM279" s="104">
        <f t="shared" si="27"/>
        <v>0</v>
      </c>
      <c r="BN279" s="104">
        <f>'Proforma - SITE 9'!BJ35</f>
        <v>0</v>
      </c>
      <c r="BO279" s="104">
        <f>'Proforma - SITE 9'!BK35</f>
        <v>0</v>
      </c>
      <c r="BP279" s="104">
        <f>'Proforma - SITE 9'!BL35</f>
        <v>0</v>
      </c>
      <c r="BQ279" s="104">
        <f>'Proforma - SITE 9'!BM35</f>
        <v>0</v>
      </c>
      <c r="BR279" s="104">
        <f>'Proforma - SITE 9'!BN35</f>
        <v>0</v>
      </c>
      <c r="BS279" s="104">
        <f t="shared" si="28"/>
        <v>0</v>
      </c>
      <c r="BT279" s="104">
        <f t="shared" si="29"/>
        <v>0</v>
      </c>
    </row>
    <row r="280" spans="1:72" x14ac:dyDescent="0.25">
      <c r="A280" s="102" t="str">
        <f>'Proforma - SITE 9'!A36</f>
        <v/>
      </c>
      <c r="B280" s="102" t="str">
        <f>'Proforma - SITE 9'!B36</f>
        <v/>
      </c>
      <c r="C280" s="103" t="str">
        <f>'Proforma - SITE 9'!C36</f>
        <v/>
      </c>
      <c r="D280" s="105">
        <f>'Proforma - SITE 9'!D36</f>
        <v>0</v>
      </c>
      <c r="E280" s="105">
        <f>'Proforma - SITE 9'!E36</f>
        <v>0</v>
      </c>
      <c r="F280" s="105">
        <f>'Proforma - SITE 9'!F36</f>
        <v>0</v>
      </c>
      <c r="G280" s="105">
        <f>'Proforma - SITE 9'!G36</f>
        <v>0</v>
      </c>
      <c r="H280" s="105">
        <f>'Proforma - SITE 9'!H36</f>
        <v>0</v>
      </c>
      <c r="I280" s="104">
        <f>'Proforma - SITE 9'!I36</f>
        <v>0</v>
      </c>
      <c r="J280" s="104">
        <f>'Proforma - SITE 9'!J36</f>
        <v>0</v>
      </c>
      <c r="K280" s="104">
        <f>'Proforma - SITE 9'!K36</f>
        <v>0</v>
      </c>
      <c r="L280" s="104">
        <f>'Proforma - SITE 9'!L36</f>
        <v>0</v>
      </c>
      <c r="M280" s="104">
        <f>'Proforma - SITE 9'!M36</f>
        <v>0</v>
      </c>
      <c r="N280" s="104">
        <f>'Proforma - SITE 9'!N36</f>
        <v>0</v>
      </c>
      <c r="O280" s="104">
        <f>'Proforma - SITE 9'!O36</f>
        <v>0</v>
      </c>
      <c r="P280" s="104">
        <f>'Proforma - SITE 9'!P36</f>
        <v>0</v>
      </c>
      <c r="Q280" s="104">
        <f>'Proforma - SITE 9'!Q36</f>
        <v>0</v>
      </c>
      <c r="R280" s="104">
        <f>'Proforma - SITE 9'!R36</f>
        <v>0</v>
      </c>
      <c r="S280" s="104">
        <f>'Proforma - SITE 9'!S36</f>
        <v>0</v>
      </c>
      <c r="T280" s="104">
        <f>'Proforma - SITE 9'!T36</f>
        <v>0</v>
      </c>
      <c r="U280" s="104">
        <f>'Proforma - SITE 9'!U36</f>
        <v>0</v>
      </c>
      <c r="V280" s="104">
        <f>'Proforma - SITE 9'!V36</f>
        <v>0</v>
      </c>
      <c r="W280" s="104">
        <f>'Proforma - SITE 9'!W36</f>
        <v>0</v>
      </c>
      <c r="X280" s="104">
        <f>'Proforma - SITE 9'!X36</f>
        <v>0</v>
      </c>
      <c r="Y280" s="104">
        <f>'Proforma - SITE 9'!Y36</f>
        <v>0</v>
      </c>
      <c r="Z280" s="104">
        <f>'Proforma - SITE 9'!Z36</f>
        <v>0</v>
      </c>
      <c r="AA280" s="104">
        <f>'Proforma - SITE 9'!AA36</f>
        <v>0</v>
      </c>
      <c r="AB280" s="104">
        <f t="shared" si="24"/>
        <v>0</v>
      </c>
      <c r="AC280" s="104">
        <f>'Proforma - SITE 9'!AB36</f>
        <v>0</v>
      </c>
      <c r="AD280" s="104">
        <f>'Proforma - SITE 9'!AC36</f>
        <v>0</v>
      </c>
      <c r="AE280" s="104">
        <f>'Proforma - SITE 9'!AD36</f>
        <v>0</v>
      </c>
      <c r="AF280" s="104">
        <f>'Proforma - SITE 9'!AE36</f>
        <v>0</v>
      </c>
      <c r="AG280" s="104">
        <f>'Proforma - SITE 9'!AF36</f>
        <v>0</v>
      </c>
      <c r="AH280" s="104">
        <f>'Proforma - SITE 9'!AG36</f>
        <v>0</v>
      </c>
      <c r="AI280" s="104">
        <f>'Proforma - SITE 9'!AH36</f>
        <v>0</v>
      </c>
      <c r="AJ280" s="104">
        <f>'Proforma - SITE 9'!AI36</f>
        <v>0</v>
      </c>
      <c r="AK280" s="104">
        <f>'Proforma - SITE 9'!AJ36</f>
        <v>0</v>
      </c>
      <c r="AL280" s="104">
        <f>'Proforma - SITE 9'!AK36</f>
        <v>0</v>
      </c>
      <c r="AM280" s="104">
        <f>'Proforma - SITE 9'!AL36</f>
        <v>0</v>
      </c>
      <c r="AN280" s="104">
        <f>'Proforma - SITE 9'!AM36</f>
        <v>0</v>
      </c>
      <c r="AO280" s="104">
        <f>'Proforma - SITE 9'!AN36</f>
        <v>0</v>
      </c>
      <c r="AP280" s="104">
        <f>'Proforma - SITE 9'!AO36</f>
        <v>0</v>
      </c>
      <c r="AQ280" s="104">
        <f>'Proforma - SITE 9'!AP36</f>
        <v>0</v>
      </c>
      <c r="AR280" s="104">
        <f>'Proforma - SITE 9'!AQ36</f>
        <v>0</v>
      </c>
      <c r="AS280" s="104">
        <f>'Proforma - SITE 9'!AR36</f>
        <v>0</v>
      </c>
      <c r="AT280" s="104">
        <f>'Proforma - SITE 9'!AS36</f>
        <v>0</v>
      </c>
      <c r="AU280" s="104">
        <f>'Proforma - SITE 9'!AT36</f>
        <v>0</v>
      </c>
      <c r="AV280" s="104">
        <f>'Proforma - SITE 9'!AU36</f>
        <v>0</v>
      </c>
      <c r="AW280" s="104">
        <f>'Proforma - SITE 9'!AV36</f>
        <v>0</v>
      </c>
      <c r="AX280" s="104">
        <f>'Proforma - SITE 9'!AW36</f>
        <v>0</v>
      </c>
      <c r="AY280" s="104">
        <f>'Proforma - SITE 9'!AX36</f>
        <v>0</v>
      </c>
      <c r="AZ280" s="104">
        <f>'Proforma - SITE 9'!AY36</f>
        <v>0</v>
      </c>
      <c r="BA280" s="104">
        <f>'Proforma - SITE 9'!AZ36</f>
        <v>0</v>
      </c>
      <c r="BB280" s="104">
        <f>'Proforma - SITE 9'!BA36</f>
        <v>0</v>
      </c>
      <c r="BC280" s="104">
        <f>'Proforma - SITE 9'!BB36</f>
        <v>0</v>
      </c>
      <c r="BD280" s="104">
        <f t="shared" si="25"/>
        <v>0</v>
      </c>
      <c r="BE280" s="104">
        <f>'Proforma - SITE 9'!BC36</f>
        <v>0</v>
      </c>
      <c r="BF280" s="104">
        <f>'Proforma - SITE 9'!BD36</f>
        <v>0</v>
      </c>
      <c r="BG280" s="104">
        <f>'Proforma - SITE 9'!BE36</f>
        <v>0</v>
      </c>
      <c r="BH280" s="104">
        <f>'Proforma - SITE 9'!BF36</f>
        <v>0</v>
      </c>
      <c r="BI280" s="104">
        <f>'Proforma - SITE 9'!BG36</f>
        <v>0</v>
      </c>
      <c r="BJ280" s="104">
        <f t="shared" si="26"/>
        <v>0</v>
      </c>
      <c r="BK280" s="104">
        <f>'Proforma - SITE 9'!BH36</f>
        <v>0</v>
      </c>
      <c r="BL280" s="104">
        <f>'Proforma - SITE 9'!BI36</f>
        <v>0</v>
      </c>
      <c r="BM280" s="104">
        <f t="shared" si="27"/>
        <v>0</v>
      </c>
      <c r="BN280" s="104">
        <f>'Proforma - SITE 9'!BJ36</f>
        <v>0</v>
      </c>
      <c r="BO280" s="104">
        <f>'Proforma - SITE 9'!BK36</f>
        <v>0</v>
      </c>
      <c r="BP280" s="104">
        <f>'Proforma - SITE 9'!BL36</f>
        <v>0</v>
      </c>
      <c r="BQ280" s="104">
        <f>'Proforma - SITE 9'!BM36</f>
        <v>0</v>
      </c>
      <c r="BR280" s="104">
        <f>'Proforma - SITE 9'!BN36</f>
        <v>0</v>
      </c>
      <c r="BS280" s="104">
        <f t="shared" si="28"/>
        <v>0</v>
      </c>
      <c r="BT280" s="104">
        <f t="shared" si="29"/>
        <v>0</v>
      </c>
    </row>
    <row r="281" spans="1:72" x14ac:dyDescent="0.25">
      <c r="A281" s="102" t="str">
        <f>'Proforma - SITE 10'!A6</f>
        <v/>
      </c>
      <c r="B281" s="102" t="str">
        <f>'Proforma - SITE 10'!B6</f>
        <v/>
      </c>
      <c r="C281" s="103" t="str">
        <f>'Proforma - SITE 10'!C6</f>
        <v/>
      </c>
      <c r="D281" s="105">
        <f>'Proforma - SITE 10'!D6</f>
        <v>0</v>
      </c>
      <c r="E281" s="105">
        <f>'Proforma - SITE 10'!E6</f>
        <v>0</v>
      </c>
      <c r="F281" s="105">
        <f>'Proforma - SITE 10'!F6</f>
        <v>0</v>
      </c>
      <c r="G281" s="105">
        <f>'Proforma - SITE 10'!G6</f>
        <v>0</v>
      </c>
      <c r="H281" s="105">
        <f>'Proforma - SITE 10'!H6</f>
        <v>0</v>
      </c>
      <c r="I281" s="104">
        <f>'Proforma - SITE 10'!I6</f>
        <v>0</v>
      </c>
      <c r="J281" s="104">
        <f>'Proforma - SITE 10'!J6</f>
        <v>0</v>
      </c>
      <c r="K281" s="104">
        <f>'Proforma - SITE 10'!K6</f>
        <v>0</v>
      </c>
      <c r="L281" s="104">
        <f>'Proforma - SITE 10'!L6</f>
        <v>0</v>
      </c>
      <c r="M281" s="104">
        <f>'Proforma - SITE 10'!M6</f>
        <v>0</v>
      </c>
      <c r="N281" s="104">
        <f>'Proforma - SITE 10'!N6</f>
        <v>0</v>
      </c>
      <c r="O281" s="104">
        <f>'Proforma - SITE 10'!O6</f>
        <v>0</v>
      </c>
      <c r="P281" s="104">
        <f>'Proforma - SITE 10'!P6</f>
        <v>0</v>
      </c>
      <c r="Q281" s="104">
        <f>'Proforma - SITE 10'!Q6</f>
        <v>0</v>
      </c>
      <c r="R281" s="104">
        <f>'Proforma - SITE 10'!R6</f>
        <v>0</v>
      </c>
      <c r="S281" s="104">
        <f>'Proforma - SITE 10'!S6</f>
        <v>0</v>
      </c>
      <c r="T281" s="104">
        <f>'Proforma - SITE 10'!T6</f>
        <v>0</v>
      </c>
      <c r="U281" s="104">
        <f>'Proforma - SITE 10'!U6</f>
        <v>0</v>
      </c>
      <c r="V281" s="104">
        <f>'Proforma - SITE 10'!V6</f>
        <v>0</v>
      </c>
      <c r="W281" s="104">
        <f>'Proforma - SITE 10'!W6</f>
        <v>0</v>
      </c>
      <c r="X281" s="104">
        <f>'Proforma - SITE 10'!X6</f>
        <v>0</v>
      </c>
      <c r="Y281" s="104">
        <f>'Proforma - SITE 10'!Y6</f>
        <v>0</v>
      </c>
      <c r="Z281" s="104">
        <f>'Proforma - SITE 10'!Z6</f>
        <v>0</v>
      </c>
      <c r="AA281" s="104">
        <f>'Proforma - SITE 10'!AA6</f>
        <v>0</v>
      </c>
      <c r="AB281" s="104">
        <f t="shared" si="24"/>
        <v>0</v>
      </c>
      <c r="AC281" s="104">
        <f>'Proforma - SITE 10'!AB6</f>
        <v>0</v>
      </c>
      <c r="AD281" s="104">
        <f>'Proforma - SITE 10'!AC6</f>
        <v>0</v>
      </c>
      <c r="AE281" s="104">
        <f>'Proforma - SITE 10'!AD6</f>
        <v>0</v>
      </c>
      <c r="AF281" s="104">
        <f>'Proforma - SITE 10'!AE6</f>
        <v>0</v>
      </c>
      <c r="AG281" s="104">
        <f>'Proforma - SITE 10'!AF6</f>
        <v>0</v>
      </c>
      <c r="AH281" s="104">
        <f>'Proforma - SITE 10'!AG6</f>
        <v>0</v>
      </c>
      <c r="AI281" s="104">
        <f>'Proforma - SITE 10'!AH6</f>
        <v>0</v>
      </c>
      <c r="AJ281" s="104">
        <f>'Proforma - SITE 10'!AI6</f>
        <v>0</v>
      </c>
      <c r="AK281" s="104">
        <f>'Proforma - SITE 10'!AJ6</f>
        <v>0</v>
      </c>
      <c r="AL281" s="104">
        <f>'Proforma - SITE 10'!AK6</f>
        <v>0</v>
      </c>
      <c r="AM281" s="104">
        <f>'Proforma - SITE 10'!AL6</f>
        <v>0</v>
      </c>
      <c r="AN281" s="104">
        <f>'Proforma - SITE 10'!AM6</f>
        <v>0</v>
      </c>
      <c r="AO281" s="104">
        <f>'Proforma - SITE 10'!AN6</f>
        <v>0</v>
      </c>
      <c r="AP281" s="104">
        <f>'Proforma - SITE 10'!AO6</f>
        <v>0</v>
      </c>
      <c r="AQ281" s="104">
        <f>'Proforma - SITE 10'!AP6</f>
        <v>0</v>
      </c>
      <c r="AR281" s="104">
        <f>'Proforma - SITE 10'!AQ6</f>
        <v>0</v>
      </c>
      <c r="AS281" s="104">
        <f>'Proforma - SITE 10'!AR6</f>
        <v>0</v>
      </c>
      <c r="AT281" s="104">
        <f>'Proforma - SITE 10'!AS6</f>
        <v>0</v>
      </c>
      <c r="AU281" s="104">
        <f>'Proforma - SITE 10'!AT6</f>
        <v>0</v>
      </c>
      <c r="AV281" s="104">
        <f>'Proforma - SITE 10'!AU6</f>
        <v>0</v>
      </c>
      <c r="AW281" s="104">
        <f>'Proforma - SITE 10'!AV6</f>
        <v>0</v>
      </c>
      <c r="AX281" s="104">
        <f>'Proforma - SITE 10'!AW6</f>
        <v>0</v>
      </c>
      <c r="AY281" s="104">
        <f>'Proforma - SITE 10'!AX6</f>
        <v>0</v>
      </c>
      <c r="AZ281" s="104">
        <f>'Proforma - SITE 10'!AY6</f>
        <v>0</v>
      </c>
      <c r="BA281" s="104">
        <f>'Proforma - SITE 10'!AZ6</f>
        <v>0</v>
      </c>
      <c r="BB281" s="104">
        <f>'Proforma - SITE 10'!BA6</f>
        <v>0</v>
      </c>
      <c r="BC281" s="104">
        <f>'Proforma - SITE 10'!BB6</f>
        <v>0</v>
      </c>
      <c r="BD281" s="104">
        <f t="shared" si="25"/>
        <v>0</v>
      </c>
      <c r="BE281" s="104">
        <f>'Proforma - SITE 10'!BC6</f>
        <v>0</v>
      </c>
      <c r="BF281" s="104">
        <f>'Proforma - SITE 10'!BD6</f>
        <v>0</v>
      </c>
      <c r="BG281" s="104">
        <f>'Proforma - SITE 10'!BE6</f>
        <v>0</v>
      </c>
      <c r="BH281" s="104">
        <f>'Proforma - SITE 10'!BF6</f>
        <v>0</v>
      </c>
      <c r="BI281" s="104">
        <f>'Proforma - SITE 10'!BG6</f>
        <v>0</v>
      </c>
      <c r="BJ281" s="104">
        <f t="shared" si="26"/>
        <v>0</v>
      </c>
      <c r="BK281" s="104">
        <f>'Proforma - SITE 10'!BH6</f>
        <v>0</v>
      </c>
      <c r="BL281" s="104">
        <f>'Proforma - SITE 10'!BI6</f>
        <v>0</v>
      </c>
      <c r="BM281" s="104">
        <f t="shared" si="27"/>
        <v>0</v>
      </c>
      <c r="BN281" s="104">
        <f>'Proforma - SITE 10'!BJ6</f>
        <v>0</v>
      </c>
      <c r="BO281" s="104">
        <f>'Proforma - SITE 10'!BK6</f>
        <v>0</v>
      </c>
      <c r="BP281" s="104">
        <f>'Proforma - SITE 10'!BL6</f>
        <v>0</v>
      </c>
      <c r="BQ281" s="104">
        <f>'Proforma - SITE 10'!BM6</f>
        <v>0</v>
      </c>
      <c r="BR281" s="104">
        <f>'Proforma - SITE 10'!BN6</f>
        <v>0</v>
      </c>
      <c r="BS281" s="104">
        <f t="shared" si="28"/>
        <v>0</v>
      </c>
      <c r="BT281" s="104">
        <f t="shared" si="29"/>
        <v>0</v>
      </c>
    </row>
    <row r="282" spans="1:72" x14ac:dyDescent="0.25">
      <c r="A282" s="102" t="str">
        <f>'Proforma - SITE 10'!A7</f>
        <v/>
      </c>
      <c r="B282" s="102" t="str">
        <f>'Proforma - SITE 10'!B7</f>
        <v/>
      </c>
      <c r="C282" s="103" t="str">
        <f>'Proforma - SITE 10'!C7</f>
        <v/>
      </c>
      <c r="D282" s="105">
        <f>'Proforma - SITE 10'!D7</f>
        <v>0</v>
      </c>
      <c r="E282" s="105">
        <f>'Proforma - SITE 10'!E7</f>
        <v>0</v>
      </c>
      <c r="F282" s="105">
        <f>'Proforma - SITE 10'!F7</f>
        <v>0</v>
      </c>
      <c r="G282" s="105">
        <f>'Proforma - SITE 10'!G7</f>
        <v>0</v>
      </c>
      <c r="H282" s="105">
        <f>'Proforma - SITE 10'!H7</f>
        <v>0</v>
      </c>
      <c r="I282" s="104">
        <f>'Proforma - SITE 10'!I7</f>
        <v>0</v>
      </c>
      <c r="J282" s="104">
        <f>'Proforma - SITE 10'!J7</f>
        <v>0</v>
      </c>
      <c r="K282" s="104">
        <f>'Proforma - SITE 10'!K7</f>
        <v>0</v>
      </c>
      <c r="L282" s="104">
        <f>'Proforma - SITE 10'!L7</f>
        <v>0</v>
      </c>
      <c r="M282" s="104">
        <f>'Proforma - SITE 10'!M7</f>
        <v>0</v>
      </c>
      <c r="N282" s="104">
        <f>'Proforma - SITE 10'!N7</f>
        <v>0</v>
      </c>
      <c r="O282" s="104">
        <f>'Proforma - SITE 10'!O7</f>
        <v>0</v>
      </c>
      <c r="P282" s="104">
        <f>'Proforma - SITE 10'!P7</f>
        <v>0</v>
      </c>
      <c r="Q282" s="104">
        <f>'Proforma - SITE 10'!Q7</f>
        <v>0</v>
      </c>
      <c r="R282" s="104">
        <f>'Proforma - SITE 10'!R7</f>
        <v>0</v>
      </c>
      <c r="S282" s="104">
        <f>'Proforma - SITE 10'!S7</f>
        <v>0</v>
      </c>
      <c r="T282" s="104">
        <f>'Proforma - SITE 10'!T7</f>
        <v>0</v>
      </c>
      <c r="U282" s="104">
        <f>'Proforma - SITE 10'!U7</f>
        <v>0</v>
      </c>
      <c r="V282" s="104">
        <f>'Proforma - SITE 10'!V7</f>
        <v>0</v>
      </c>
      <c r="W282" s="104">
        <f>'Proforma - SITE 10'!W7</f>
        <v>0</v>
      </c>
      <c r="X282" s="104">
        <f>'Proforma - SITE 10'!X7</f>
        <v>0</v>
      </c>
      <c r="Y282" s="104">
        <f>'Proforma - SITE 10'!Y7</f>
        <v>0</v>
      </c>
      <c r="Z282" s="104">
        <f>'Proforma - SITE 10'!Z7</f>
        <v>0</v>
      </c>
      <c r="AA282" s="104">
        <f>'Proforma - SITE 10'!AA7</f>
        <v>0</v>
      </c>
      <c r="AB282" s="104">
        <f t="shared" si="24"/>
        <v>0</v>
      </c>
      <c r="AC282" s="104">
        <f>'Proforma - SITE 10'!AB7</f>
        <v>0</v>
      </c>
      <c r="AD282" s="104">
        <f>'Proforma - SITE 10'!AC7</f>
        <v>0</v>
      </c>
      <c r="AE282" s="104">
        <f>'Proforma - SITE 10'!AD7</f>
        <v>0</v>
      </c>
      <c r="AF282" s="104">
        <f>'Proforma - SITE 10'!AE7</f>
        <v>0</v>
      </c>
      <c r="AG282" s="104">
        <f>'Proforma - SITE 10'!AF7</f>
        <v>0</v>
      </c>
      <c r="AH282" s="104">
        <f>'Proforma - SITE 10'!AG7</f>
        <v>0</v>
      </c>
      <c r="AI282" s="104">
        <f>'Proforma - SITE 10'!AH7</f>
        <v>0</v>
      </c>
      <c r="AJ282" s="104">
        <f>'Proforma - SITE 10'!AI7</f>
        <v>0</v>
      </c>
      <c r="AK282" s="104">
        <f>'Proforma - SITE 10'!AJ7</f>
        <v>0</v>
      </c>
      <c r="AL282" s="104">
        <f>'Proforma - SITE 10'!AK7</f>
        <v>0</v>
      </c>
      <c r="AM282" s="104">
        <f>'Proforma - SITE 10'!AL7</f>
        <v>0</v>
      </c>
      <c r="AN282" s="104">
        <f>'Proforma - SITE 10'!AM7</f>
        <v>0</v>
      </c>
      <c r="AO282" s="104">
        <f>'Proforma - SITE 10'!AN7</f>
        <v>0</v>
      </c>
      <c r="AP282" s="104">
        <f>'Proforma - SITE 10'!AO7</f>
        <v>0</v>
      </c>
      <c r="AQ282" s="104">
        <f>'Proforma - SITE 10'!AP7</f>
        <v>0</v>
      </c>
      <c r="AR282" s="104">
        <f>'Proforma - SITE 10'!AQ7</f>
        <v>0</v>
      </c>
      <c r="AS282" s="104">
        <f>'Proforma - SITE 10'!AR7</f>
        <v>0</v>
      </c>
      <c r="AT282" s="104">
        <f>'Proforma - SITE 10'!AS7</f>
        <v>0</v>
      </c>
      <c r="AU282" s="104">
        <f>'Proforma - SITE 10'!AT7</f>
        <v>0</v>
      </c>
      <c r="AV282" s="104">
        <f>'Proforma - SITE 10'!AU7</f>
        <v>0</v>
      </c>
      <c r="AW282" s="104">
        <f>'Proforma - SITE 10'!AV7</f>
        <v>0</v>
      </c>
      <c r="AX282" s="104">
        <f>'Proforma - SITE 10'!AW7</f>
        <v>0</v>
      </c>
      <c r="AY282" s="104">
        <f>'Proforma - SITE 10'!AX7</f>
        <v>0</v>
      </c>
      <c r="AZ282" s="104">
        <f>'Proforma - SITE 10'!AY7</f>
        <v>0</v>
      </c>
      <c r="BA282" s="104">
        <f>'Proforma - SITE 10'!AZ7</f>
        <v>0</v>
      </c>
      <c r="BB282" s="104">
        <f>'Proforma - SITE 10'!BA7</f>
        <v>0</v>
      </c>
      <c r="BC282" s="104">
        <f>'Proforma - SITE 10'!BB7</f>
        <v>0</v>
      </c>
      <c r="BD282" s="104">
        <f t="shared" si="25"/>
        <v>0</v>
      </c>
      <c r="BE282" s="104">
        <f>'Proforma - SITE 10'!BC7</f>
        <v>0</v>
      </c>
      <c r="BF282" s="104">
        <f>'Proforma - SITE 10'!BD7</f>
        <v>0</v>
      </c>
      <c r="BG282" s="104">
        <f>'Proforma - SITE 10'!BE7</f>
        <v>0</v>
      </c>
      <c r="BH282" s="104">
        <f>'Proforma - SITE 10'!BF7</f>
        <v>0</v>
      </c>
      <c r="BI282" s="104">
        <f>'Proforma - SITE 10'!BG7</f>
        <v>0</v>
      </c>
      <c r="BJ282" s="104">
        <f t="shared" si="26"/>
        <v>0</v>
      </c>
      <c r="BK282" s="104">
        <f>'Proforma - SITE 10'!BH7</f>
        <v>0</v>
      </c>
      <c r="BL282" s="104">
        <f>'Proforma - SITE 10'!BI7</f>
        <v>0</v>
      </c>
      <c r="BM282" s="104">
        <f t="shared" si="27"/>
        <v>0</v>
      </c>
      <c r="BN282" s="104">
        <f>'Proforma - SITE 10'!BJ7</f>
        <v>0</v>
      </c>
      <c r="BO282" s="104">
        <f>'Proforma - SITE 10'!BK7</f>
        <v>0</v>
      </c>
      <c r="BP282" s="104">
        <f>'Proforma - SITE 10'!BL7</f>
        <v>0</v>
      </c>
      <c r="BQ282" s="104">
        <f>'Proforma - SITE 10'!BM7</f>
        <v>0</v>
      </c>
      <c r="BR282" s="104">
        <f>'Proforma - SITE 10'!BN7</f>
        <v>0</v>
      </c>
      <c r="BS282" s="104">
        <f t="shared" si="28"/>
        <v>0</v>
      </c>
      <c r="BT282" s="104">
        <f t="shared" si="29"/>
        <v>0</v>
      </c>
    </row>
    <row r="283" spans="1:72" x14ac:dyDescent="0.25">
      <c r="A283" s="102" t="str">
        <f>'Proforma - SITE 10'!A8</f>
        <v/>
      </c>
      <c r="B283" s="102" t="str">
        <f>'Proforma - SITE 10'!B8</f>
        <v/>
      </c>
      <c r="C283" s="103" t="str">
        <f>'Proforma - SITE 10'!C8</f>
        <v/>
      </c>
      <c r="D283" s="105">
        <f>'Proforma - SITE 10'!D8</f>
        <v>0</v>
      </c>
      <c r="E283" s="105">
        <f>'Proforma - SITE 10'!E8</f>
        <v>0</v>
      </c>
      <c r="F283" s="105">
        <f>'Proforma - SITE 10'!F8</f>
        <v>0</v>
      </c>
      <c r="G283" s="105">
        <f>'Proforma - SITE 10'!G8</f>
        <v>0</v>
      </c>
      <c r="H283" s="105">
        <f>'Proforma - SITE 10'!H8</f>
        <v>0</v>
      </c>
      <c r="I283" s="104">
        <f>'Proforma - SITE 10'!I8</f>
        <v>0</v>
      </c>
      <c r="J283" s="104">
        <f>'Proforma - SITE 10'!J8</f>
        <v>0</v>
      </c>
      <c r="K283" s="104">
        <f>'Proforma - SITE 10'!K8</f>
        <v>0</v>
      </c>
      <c r="L283" s="104">
        <f>'Proforma - SITE 10'!L8</f>
        <v>0</v>
      </c>
      <c r="M283" s="104">
        <f>'Proforma - SITE 10'!M8</f>
        <v>0</v>
      </c>
      <c r="N283" s="104">
        <f>'Proforma - SITE 10'!N8</f>
        <v>0</v>
      </c>
      <c r="O283" s="104">
        <f>'Proforma - SITE 10'!O8</f>
        <v>0</v>
      </c>
      <c r="P283" s="104">
        <f>'Proforma - SITE 10'!P8</f>
        <v>0</v>
      </c>
      <c r="Q283" s="104">
        <f>'Proforma - SITE 10'!Q8</f>
        <v>0</v>
      </c>
      <c r="R283" s="104">
        <f>'Proforma - SITE 10'!R8</f>
        <v>0</v>
      </c>
      <c r="S283" s="104">
        <f>'Proforma - SITE 10'!S8</f>
        <v>0</v>
      </c>
      <c r="T283" s="104">
        <f>'Proforma - SITE 10'!T8</f>
        <v>0</v>
      </c>
      <c r="U283" s="104">
        <f>'Proforma - SITE 10'!U8</f>
        <v>0</v>
      </c>
      <c r="V283" s="104">
        <f>'Proforma - SITE 10'!V8</f>
        <v>0</v>
      </c>
      <c r="W283" s="104">
        <f>'Proforma - SITE 10'!W8</f>
        <v>0</v>
      </c>
      <c r="X283" s="104">
        <f>'Proforma - SITE 10'!X8</f>
        <v>0</v>
      </c>
      <c r="Y283" s="104">
        <f>'Proforma - SITE 10'!Y8</f>
        <v>0</v>
      </c>
      <c r="Z283" s="104">
        <f>'Proforma - SITE 10'!Z8</f>
        <v>0</v>
      </c>
      <c r="AA283" s="104">
        <f>'Proforma - SITE 10'!AA8</f>
        <v>0</v>
      </c>
      <c r="AB283" s="104">
        <f t="shared" si="24"/>
        <v>0</v>
      </c>
      <c r="AC283" s="104">
        <f>'Proforma - SITE 10'!AB8</f>
        <v>0</v>
      </c>
      <c r="AD283" s="104">
        <f>'Proforma - SITE 10'!AC8</f>
        <v>0</v>
      </c>
      <c r="AE283" s="104">
        <f>'Proforma - SITE 10'!AD8</f>
        <v>0</v>
      </c>
      <c r="AF283" s="104">
        <f>'Proforma - SITE 10'!AE8</f>
        <v>0</v>
      </c>
      <c r="AG283" s="104">
        <f>'Proforma - SITE 10'!AF8</f>
        <v>0</v>
      </c>
      <c r="AH283" s="104">
        <f>'Proforma - SITE 10'!AG8</f>
        <v>0</v>
      </c>
      <c r="AI283" s="104">
        <f>'Proforma - SITE 10'!AH8</f>
        <v>0</v>
      </c>
      <c r="AJ283" s="104">
        <f>'Proforma - SITE 10'!AI8</f>
        <v>0</v>
      </c>
      <c r="AK283" s="104">
        <f>'Proforma - SITE 10'!AJ8</f>
        <v>0</v>
      </c>
      <c r="AL283" s="104">
        <f>'Proforma - SITE 10'!AK8</f>
        <v>0</v>
      </c>
      <c r="AM283" s="104">
        <f>'Proforma - SITE 10'!AL8</f>
        <v>0</v>
      </c>
      <c r="AN283" s="104">
        <f>'Proforma - SITE 10'!AM8</f>
        <v>0</v>
      </c>
      <c r="AO283" s="104">
        <f>'Proforma - SITE 10'!AN8</f>
        <v>0</v>
      </c>
      <c r="AP283" s="104">
        <f>'Proforma - SITE 10'!AO8</f>
        <v>0</v>
      </c>
      <c r="AQ283" s="104">
        <f>'Proforma - SITE 10'!AP8</f>
        <v>0</v>
      </c>
      <c r="AR283" s="104">
        <f>'Proforma - SITE 10'!AQ8</f>
        <v>0</v>
      </c>
      <c r="AS283" s="104">
        <f>'Proforma - SITE 10'!AR8</f>
        <v>0</v>
      </c>
      <c r="AT283" s="104">
        <f>'Proforma - SITE 10'!AS8</f>
        <v>0</v>
      </c>
      <c r="AU283" s="104">
        <f>'Proforma - SITE 10'!AT8</f>
        <v>0</v>
      </c>
      <c r="AV283" s="104">
        <f>'Proforma - SITE 10'!AU8</f>
        <v>0</v>
      </c>
      <c r="AW283" s="104">
        <f>'Proforma - SITE 10'!AV8</f>
        <v>0</v>
      </c>
      <c r="AX283" s="104">
        <f>'Proforma - SITE 10'!AW8</f>
        <v>0</v>
      </c>
      <c r="AY283" s="104">
        <f>'Proforma - SITE 10'!AX8</f>
        <v>0</v>
      </c>
      <c r="AZ283" s="104">
        <f>'Proforma - SITE 10'!AY8</f>
        <v>0</v>
      </c>
      <c r="BA283" s="104">
        <f>'Proforma - SITE 10'!AZ8</f>
        <v>0</v>
      </c>
      <c r="BB283" s="104">
        <f>'Proforma - SITE 10'!BA8</f>
        <v>0</v>
      </c>
      <c r="BC283" s="104">
        <f>'Proforma - SITE 10'!BB8</f>
        <v>0</v>
      </c>
      <c r="BD283" s="104">
        <f t="shared" si="25"/>
        <v>0</v>
      </c>
      <c r="BE283" s="104">
        <f>'Proforma - SITE 10'!BC8</f>
        <v>0</v>
      </c>
      <c r="BF283" s="104">
        <f>'Proforma - SITE 10'!BD8</f>
        <v>0</v>
      </c>
      <c r="BG283" s="104">
        <f>'Proforma - SITE 10'!BE8</f>
        <v>0</v>
      </c>
      <c r="BH283" s="104">
        <f>'Proforma - SITE 10'!BF8</f>
        <v>0</v>
      </c>
      <c r="BI283" s="104">
        <f>'Proforma - SITE 10'!BG8</f>
        <v>0</v>
      </c>
      <c r="BJ283" s="104">
        <f t="shared" si="26"/>
        <v>0</v>
      </c>
      <c r="BK283" s="104">
        <f>'Proforma - SITE 10'!BH8</f>
        <v>0</v>
      </c>
      <c r="BL283" s="104">
        <f>'Proforma - SITE 10'!BI8</f>
        <v>0</v>
      </c>
      <c r="BM283" s="104">
        <f t="shared" si="27"/>
        <v>0</v>
      </c>
      <c r="BN283" s="104">
        <f>'Proforma - SITE 10'!BJ8</f>
        <v>0</v>
      </c>
      <c r="BO283" s="104">
        <f>'Proforma - SITE 10'!BK8</f>
        <v>0</v>
      </c>
      <c r="BP283" s="104">
        <f>'Proforma - SITE 10'!BL8</f>
        <v>0</v>
      </c>
      <c r="BQ283" s="104">
        <f>'Proforma - SITE 10'!BM8</f>
        <v>0</v>
      </c>
      <c r="BR283" s="104">
        <f>'Proforma - SITE 10'!BN8</f>
        <v>0</v>
      </c>
      <c r="BS283" s="104">
        <f t="shared" si="28"/>
        <v>0</v>
      </c>
      <c r="BT283" s="104">
        <f t="shared" si="29"/>
        <v>0</v>
      </c>
    </row>
    <row r="284" spans="1:72" x14ac:dyDescent="0.25">
      <c r="A284" s="102" t="str">
        <f>'Proforma - SITE 10'!A9</f>
        <v/>
      </c>
      <c r="B284" s="102" t="str">
        <f>'Proforma - SITE 10'!B9</f>
        <v/>
      </c>
      <c r="C284" s="103" t="str">
        <f>'Proforma - SITE 10'!C9</f>
        <v/>
      </c>
      <c r="D284" s="105">
        <f>'Proforma - SITE 10'!D9</f>
        <v>0</v>
      </c>
      <c r="E284" s="105">
        <f>'Proforma - SITE 10'!E9</f>
        <v>0</v>
      </c>
      <c r="F284" s="105">
        <f>'Proforma - SITE 10'!F9</f>
        <v>0</v>
      </c>
      <c r="G284" s="105">
        <f>'Proforma - SITE 10'!G9</f>
        <v>0</v>
      </c>
      <c r="H284" s="105">
        <f>'Proforma - SITE 10'!H9</f>
        <v>0</v>
      </c>
      <c r="I284" s="104">
        <f>'Proforma - SITE 10'!I9</f>
        <v>0</v>
      </c>
      <c r="J284" s="104">
        <f>'Proforma - SITE 10'!J9</f>
        <v>0</v>
      </c>
      <c r="K284" s="104">
        <f>'Proforma - SITE 10'!K9</f>
        <v>0</v>
      </c>
      <c r="L284" s="104">
        <f>'Proforma - SITE 10'!L9</f>
        <v>0</v>
      </c>
      <c r="M284" s="104">
        <f>'Proforma - SITE 10'!M9</f>
        <v>0</v>
      </c>
      <c r="N284" s="104">
        <f>'Proforma - SITE 10'!N9</f>
        <v>0</v>
      </c>
      <c r="O284" s="104">
        <f>'Proforma - SITE 10'!O9</f>
        <v>0</v>
      </c>
      <c r="P284" s="104">
        <f>'Proforma - SITE 10'!P9</f>
        <v>0</v>
      </c>
      <c r="Q284" s="104">
        <f>'Proforma - SITE 10'!Q9</f>
        <v>0</v>
      </c>
      <c r="R284" s="104">
        <f>'Proforma - SITE 10'!R9</f>
        <v>0</v>
      </c>
      <c r="S284" s="104">
        <f>'Proforma - SITE 10'!S9</f>
        <v>0</v>
      </c>
      <c r="T284" s="104">
        <f>'Proforma - SITE 10'!T9</f>
        <v>0</v>
      </c>
      <c r="U284" s="104">
        <f>'Proforma - SITE 10'!U9</f>
        <v>0</v>
      </c>
      <c r="V284" s="104">
        <f>'Proforma - SITE 10'!V9</f>
        <v>0</v>
      </c>
      <c r="W284" s="104">
        <f>'Proforma - SITE 10'!W9</f>
        <v>0</v>
      </c>
      <c r="X284" s="104">
        <f>'Proforma - SITE 10'!X9</f>
        <v>0</v>
      </c>
      <c r="Y284" s="104">
        <f>'Proforma - SITE 10'!Y9</f>
        <v>0</v>
      </c>
      <c r="Z284" s="104">
        <f>'Proforma - SITE 10'!Z9</f>
        <v>0</v>
      </c>
      <c r="AA284" s="104">
        <f>'Proforma - SITE 10'!AA9</f>
        <v>0</v>
      </c>
      <c r="AB284" s="104">
        <f t="shared" si="24"/>
        <v>0</v>
      </c>
      <c r="AC284" s="104">
        <f>'Proforma - SITE 10'!AB9</f>
        <v>0</v>
      </c>
      <c r="AD284" s="104">
        <f>'Proforma - SITE 10'!AC9</f>
        <v>0</v>
      </c>
      <c r="AE284" s="104">
        <f>'Proforma - SITE 10'!AD9</f>
        <v>0</v>
      </c>
      <c r="AF284" s="104">
        <f>'Proforma - SITE 10'!AE9</f>
        <v>0</v>
      </c>
      <c r="AG284" s="104">
        <f>'Proforma - SITE 10'!AF9</f>
        <v>0</v>
      </c>
      <c r="AH284" s="104">
        <f>'Proforma - SITE 10'!AG9</f>
        <v>0</v>
      </c>
      <c r="AI284" s="104">
        <f>'Proforma - SITE 10'!AH9</f>
        <v>0</v>
      </c>
      <c r="AJ284" s="104">
        <f>'Proforma - SITE 10'!AI9</f>
        <v>0</v>
      </c>
      <c r="AK284" s="104">
        <f>'Proforma - SITE 10'!AJ9</f>
        <v>0</v>
      </c>
      <c r="AL284" s="104">
        <f>'Proforma - SITE 10'!AK9</f>
        <v>0</v>
      </c>
      <c r="AM284" s="104">
        <f>'Proforma - SITE 10'!AL9</f>
        <v>0</v>
      </c>
      <c r="AN284" s="104">
        <f>'Proforma - SITE 10'!AM9</f>
        <v>0</v>
      </c>
      <c r="AO284" s="104">
        <f>'Proforma - SITE 10'!AN9</f>
        <v>0</v>
      </c>
      <c r="AP284" s="104">
        <f>'Proforma - SITE 10'!AO9</f>
        <v>0</v>
      </c>
      <c r="AQ284" s="104">
        <f>'Proforma - SITE 10'!AP9</f>
        <v>0</v>
      </c>
      <c r="AR284" s="104">
        <f>'Proforma - SITE 10'!AQ9</f>
        <v>0</v>
      </c>
      <c r="AS284" s="104">
        <f>'Proforma - SITE 10'!AR9</f>
        <v>0</v>
      </c>
      <c r="AT284" s="104">
        <f>'Proforma - SITE 10'!AS9</f>
        <v>0</v>
      </c>
      <c r="AU284" s="104">
        <f>'Proforma - SITE 10'!AT9</f>
        <v>0</v>
      </c>
      <c r="AV284" s="104">
        <f>'Proforma - SITE 10'!AU9</f>
        <v>0</v>
      </c>
      <c r="AW284" s="104">
        <f>'Proforma - SITE 10'!AV9</f>
        <v>0</v>
      </c>
      <c r="AX284" s="104">
        <f>'Proforma - SITE 10'!AW9</f>
        <v>0</v>
      </c>
      <c r="AY284" s="104">
        <f>'Proforma - SITE 10'!AX9</f>
        <v>0</v>
      </c>
      <c r="AZ284" s="104">
        <f>'Proforma - SITE 10'!AY9</f>
        <v>0</v>
      </c>
      <c r="BA284" s="104">
        <f>'Proforma - SITE 10'!AZ9</f>
        <v>0</v>
      </c>
      <c r="BB284" s="104">
        <f>'Proforma - SITE 10'!BA9</f>
        <v>0</v>
      </c>
      <c r="BC284" s="104">
        <f>'Proforma - SITE 10'!BB9</f>
        <v>0</v>
      </c>
      <c r="BD284" s="104">
        <f t="shared" si="25"/>
        <v>0</v>
      </c>
      <c r="BE284" s="104">
        <f>'Proforma - SITE 10'!BC9</f>
        <v>0</v>
      </c>
      <c r="BF284" s="104">
        <f>'Proforma - SITE 10'!BD9</f>
        <v>0</v>
      </c>
      <c r="BG284" s="104">
        <f>'Proforma - SITE 10'!BE9</f>
        <v>0</v>
      </c>
      <c r="BH284" s="104">
        <f>'Proforma - SITE 10'!BF9</f>
        <v>0</v>
      </c>
      <c r="BI284" s="104">
        <f>'Proforma - SITE 10'!BG9</f>
        <v>0</v>
      </c>
      <c r="BJ284" s="104">
        <f t="shared" si="26"/>
        <v>0</v>
      </c>
      <c r="BK284" s="104">
        <f>'Proforma - SITE 10'!BH9</f>
        <v>0</v>
      </c>
      <c r="BL284" s="104">
        <f>'Proforma - SITE 10'!BI9</f>
        <v>0</v>
      </c>
      <c r="BM284" s="104">
        <f t="shared" si="27"/>
        <v>0</v>
      </c>
      <c r="BN284" s="104">
        <f>'Proforma - SITE 10'!BJ9</f>
        <v>0</v>
      </c>
      <c r="BO284" s="104">
        <f>'Proforma - SITE 10'!BK9</f>
        <v>0</v>
      </c>
      <c r="BP284" s="104">
        <f>'Proforma - SITE 10'!BL9</f>
        <v>0</v>
      </c>
      <c r="BQ284" s="104">
        <f>'Proforma - SITE 10'!BM9</f>
        <v>0</v>
      </c>
      <c r="BR284" s="104">
        <f>'Proforma - SITE 10'!BN9</f>
        <v>0</v>
      </c>
      <c r="BS284" s="104">
        <f t="shared" si="28"/>
        <v>0</v>
      </c>
      <c r="BT284" s="104">
        <f t="shared" si="29"/>
        <v>0</v>
      </c>
    </row>
    <row r="285" spans="1:72" x14ac:dyDescent="0.25">
      <c r="A285" s="102" t="str">
        <f>'Proforma - SITE 10'!A10</f>
        <v/>
      </c>
      <c r="B285" s="102" t="str">
        <f>'Proforma - SITE 10'!B10</f>
        <v/>
      </c>
      <c r="C285" s="103" t="str">
        <f>'Proforma - SITE 10'!C10</f>
        <v/>
      </c>
      <c r="D285" s="105">
        <f>'Proforma - SITE 10'!D10</f>
        <v>0</v>
      </c>
      <c r="E285" s="105">
        <f>'Proforma - SITE 10'!E10</f>
        <v>0</v>
      </c>
      <c r="F285" s="105">
        <f>'Proforma - SITE 10'!F10</f>
        <v>0</v>
      </c>
      <c r="G285" s="105">
        <f>'Proforma - SITE 10'!G10</f>
        <v>0</v>
      </c>
      <c r="H285" s="105">
        <f>'Proforma - SITE 10'!H10</f>
        <v>0</v>
      </c>
      <c r="I285" s="104">
        <f>'Proforma - SITE 10'!I10</f>
        <v>0</v>
      </c>
      <c r="J285" s="104">
        <f>'Proforma - SITE 10'!J10</f>
        <v>0</v>
      </c>
      <c r="K285" s="104">
        <f>'Proforma - SITE 10'!K10</f>
        <v>0</v>
      </c>
      <c r="L285" s="104">
        <f>'Proforma - SITE 10'!L10</f>
        <v>0</v>
      </c>
      <c r="M285" s="104">
        <f>'Proforma - SITE 10'!M10</f>
        <v>0</v>
      </c>
      <c r="N285" s="104">
        <f>'Proforma - SITE 10'!N10</f>
        <v>0</v>
      </c>
      <c r="O285" s="104">
        <f>'Proforma - SITE 10'!O10</f>
        <v>0</v>
      </c>
      <c r="P285" s="104">
        <f>'Proforma - SITE 10'!P10</f>
        <v>0</v>
      </c>
      <c r="Q285" s="104">
        <f>'Proforma - SITE 10'!Q10</f>
        <v>0</v>
      </c>
      <c r="R285" s="104">
        <f>'Proforma - SITE 10'!R10</f>
        <v>0</v>
      </c>
      <c r="S285" s="104">
        <f>'Proforma - SITE 10'!S10</f>
        <v>0</v>
      </c>
      <c r="T285" s="104">
        <f>'Proforma - SITE 10'!T10</f>
        <v>0</v>
      </c>
      <c r="U285" s="104">
        <f>'Proforma - SITE 10'!U10</f>
        <v>0</v>
      </c>
      <c r="V285" s="104">
        <f>'Proforma - SITE 10'!V10</f>
        <v>0</v>
      </c>
      <c r="W285" s="104">
        <f>'Proforma - SITE 10'!W10</f>
        <v>0</v>
      </c>
      <c r="X285" s="104">
        <f>'Proforma - SITE 10'!X10</f>
        <v>0</v>
      </c>
      <c r="Y285" s="104">
        <f>'Proforma - SITE 10'!Y10</f>
        <v>0</v>
      </c>
      <c r="Z285" s="104">
        <f>'Proforma - SITE 10'!Z10</f>
        <v>0</v>
      </c>
      <c r="AA285" s="104">
        <f>'Proforma - SITE 10'!AA10</f>
        <v>0</v>
      </c>
      <c r="AB285" s="104">
        <f t="shared" si="24"/>
        <v>0</v>
      </c>
      <c r="AC285" s="104">
        <f>'Proforma - SITE 10'!AB10</f>
        <v>0</v>
      </c>
      <c r="AD285" s="104">
        <f>'Proforma - SITE 10'!AC10</f>
        <v>0</v>
      </c>
      <c r="AE285" s="104">
        <f>'Proforma - SITE 10'!AD10</f>
        <v>0</v>
      </c>
      <c r="AF285" s="104">
        <f>'Proforma - SITE 10'!AE10</f>
        <v>0</v>
      </c>
      <c r="AG285" s="104">
        <f>'Proforma - SITE 10'!AF10</f>
        <v>0</v>
      </c>
      <c r="AH285" s="104">
        <f>'Proforma - SITE 10'!AG10</f>
        <v>0</v>
      </c>
      <c r="AI285" s="104">
        <f>'Proforma - SITE 10'!AH10</f>
        <v>0</v>
      </c>
      <c r="AJ285" s="104">
        <f>'Proforma - SITE 10'!AI10</f>
        <v>0</v>
      </c>
      <c r="AK285" s="104">
        <f>'Proforma - SITE 10'!AJ10</f>
        <v>0</v>
      </c>
      <c r="AL285" s="104">
        <f>'Proforma - SITE 10'!AK10</f>
        <v>0</v>
      </c>
      <c r="AM285" s="104">
        <f>'Proforma - SITE 10'!AL10</f>
        <v>0</v>
      </c>
      <c r="AN285" s="104">
        <f>'Proforma - SITE 10'!AM10</f>
        <v>0</v>
      </c>
      <c r="AO285" s="104">
        <f>'Proforma - SITE 10'!AN10</f>
        <v>0</v>
      </c>
      <c r="AP285" s="104">
        <f>'Proforma - SITE 10'!AO10</f>
        <v>0</v>
      </c>
      <c r="AQ285" s="104">
        <f>'Proforma - SITE 10'!AP10</f>
        <v>0</v>
      </c>
      <c r="AR285" s="104">
        <f>'Proforma - SITE 10'!AQ10</f>
        <v>0</v>
      </c>
      <c r="AS285" s="104">
        <f>'Proforma - SITE 10'!AR10</f>
        <v>0</v>
      </c>
      <c r="AT285" s="104">
        <f>'Proforma - SITE 10'!AS10</f>
        <v>0</v>
      </c>
      <c r="AU285" s="104">
        <f>'Proforma - SITE 10'!AT10</f>
        <v>0</v>
      </c>
      <c r="AV285" s="104">
        <f>'Proforma - SITE 10'!AU10</f>
        <v>0</v>
      </c>
      <c r="AW285" s="104">
        <f>'Proforma - SITE 10'!AV10</f>
        <v>0</v>
      </c>
      <c r="AX285" s="104">
        <f>'Proforma - SITE 10'!AW10</f>
        <v>0</v>
      </c>
      <c r="AY285" s="104">
        <f>'Proforma - SITE 10'!AX10</f>
        <v>0</v>
      </c>
      <c r="AZ285" s="104">
        <f>'Proforma - SITE 10'!AY10</f>
        <v>0</v>
      </c>
      <c r="BA285" s="104">
        <f>'Proforma - SITE 10'!AZ10</f>
        <v>0</v>
      </c>
      <c r="BB285" s="104">
        <f>'Proforma - SITE 10'!BA10</f>
        <v>0</v>
      </c>
      <c r="BC285" s="104">
        <f>'Proforma - SITE 10'!BB10</f>
        <v>0</v>
      </c>
      <c r="BD285" s="104">
        <f t="shared" si="25"/>
        <v>0</v>
      </c>
      <c r="BE285" s="104">
        <f>'Proforma - SITE 10'!BC10</f>
        <v>0</v>
      </c>
      <c r="BF285" s="104">
        <f>'Proforma - SITE 10'!BD10</f>
        <v>0</v>
      </c>
      <c r="BG285" s="104">
        <f>'Proforma - SITE 10'!BE10</f>
        <v>0</v>
      </c>
      <c r="BH285" s="104">
        <f>'Proforma - SITE 10'!BF10</f>
        <v>0</v>
      </c>
      <c r="BI285" s="104">
        <f>'Proforma - SITE 10'!BG10</f>
        <v>0</v>
      </c>
      <c r="BJ285" s="104">
        <f t="shared" si="26"/>
        <v>0</v>
      </c>
      <c r="BK285" s="104">
        <f>'Proforma - SITE 10'!BH10</f>
        <v>0</v>
      </c>
      <c r="BL285" s="104">
        <f>'Proforma - SITE 10'!BI10</f>
        <v>0</v>
      </c>
      <c r="BM285" s="104">
        <f t="shared" si="27"/>
        <v>0</v>
      </c>
      <c r="BN285" s="104">
        <f>'Proforma - SITE 10'!BJ10</f>
        <v>0</v>
      </c>
      <c r="BO285" s="104">
        <f>'Proforma - SITE 10'!BK10</f>
        <v>0</v>
      </c>
      <c r="BP285" s="104">
        <f>'Proforma - SITE 10'!BL10</f>
        <v>0</v>
      </c>
      <c r="BQ285" s="104">
        <f>'Proforma - SITE 10'!BM10</f>
        <v>0</v>
      </c>
      <c r="BR285" s="104">
        <f>'Proforma - SITE 10'!BN10</f>
        <v>0</v>
      </c>
      <c r="BS285" s="104">
        <f t="shared" si="28"/>
        <v>0</v>
      </c>
      <c r="BT285" s="104">
        <f t="shared" si="29"/>
        <v>0</v>
      </c>
    </row>
    <row r="286" spans="1:72" x14ac:dyDescent="0.25">
      <c r="A286" s="102" t="str">
        <f>'Proforma - SITE 10'!A11</f>
        <v/>
      </c>
      <c r="B286" s="102" t="str">
        <f>'Proforma - SITE 10'!B11</f>
        <v/>
      </c>
      <c r="C286" s="103" t="str">
        <f>'Proforma - SITE 10'!C11</f>
        <v/>
      </c>
      <c r="D286" s="105">
        <f>'Proforma - SITE 10'!D11</f>
        <v>0</v>
      </c>
      <c r="E286" s="105">
        <f>'Proforma - SITE 10'!E11</f>
        <v>0</v>
      </c>
      <c r="F286" s="105">
        <f>'Proforma - SITE 10'!F11</f>
        <v>0</v>
      </c>
      <c r="G286" s="105">
        <f>'Proforma - SITE 10'!G11</f>
        <v>0</v>
      </c>
      <c r="H286" s="105">
        <f>'Proforma - SITE 10'!H11</f>
        <v>0</v>
      </c>
      <c r="I286" s="104">
        <f>'Proforma - SITE 10'!I11</f>
        <v>0</v>
      </c>
      <c r="J286" s="104">
        <f>'Proforma - SITE 10'!J11</f>
        <v>0</v>
      </c>
      <c r="K286" s="104">
        <f>'Proforma - SITE 10'!K11</f>
        <v>0</v>
      </c>
      <c r="L286" s="104">
        <f>'Proforma - SITE 10'!L11</f>
        <v>0</v>
      </c>
      <c r="M286" s="104">
        <f>'Proforma - SITE 10'!M11</f>
        <v>0</v>
      </c>
      <c r="N286" s="104">
        <f>'Proforma - SITE 10'!N11</f>
        <v>0</v>
      </c>
      <c r="O286" s="104">
        <f>'Proforma - SITE 10'!O11</f>
        <v>0</v>
      </c>
      <c r="P286" s="104">
        <f>'Proforma - SITE 10'!P11</f>
        <v>0</v>
      </c>
      <c r="Q286" s="104">
        <f>'Proforma - SITE 10'!Q11</f>
        <v>0</v>
      </c>
      <c r="R286" s="104">
        <f>'Proforma - SITE 10'!R11</f>
        <v>0</v>
      </c>
      <c r="S286" s="104">
        <f>'Proforma - SITE 10'!S11</f>
        <v>0</v>
      </c>
      <c r="T286" s="104">
        <f>'Proforma - SITE 10'!T11</f>
        <v>0</v>
      </c>
      <c r="U286" s="104">
        <f>'Proforma - SITE 10'!U11</f>
        <v>0</v>
      </c>
      <c r="V286" s="104">
        <f>'Proforma - SITE 10'!V11</f>
        <v>0</v>
      </c>
      <c r="W286" s="104">
        <f>'Proforma - SITE 10'!W11</f>
        <v>0</v>
      </c>
      <c r="X286" s="104">
        <f>'Proforma - SITE 10'!X11</f>
        <v>0</v>
      </c>
      <c r="Y286" s="104">
        <f>'Proforma - SITE 10'!Y11</f>
        <v>0</v>
      </c>
      <c r="Z286" s="104">
        <f>'Proforma - SITE 10'!Z11</f>
        <v>0</v>
      </c>
      <c r="AA286" s="104">
        <f>'Proforma - SITE 10'!AA11</f>
        <v>0</v>
      </c>
      <c r="AB286" s="104">
        <f t="shared" si="24"/>
        <v>0</v>
      </c>
      <c r="AC286" s="104">
        <f>'Proforma - SITE 10'!AB11</f>
        <v>0</v>
      </c>
      <c r="AD286" s="104">
        <f>'Proforma - SITE 10'!AC11</f>
        <v>0</v>
      </c>
      <c r="AE286" s="104">
        <f>'Proforma - SITE 10'!AD11</f>
        <v>0</v>
      </c>
      <c r="AF286" s="104">
        <f>'Proforma - SITE 10'!AE11</f>
        <v>0</v>
      </c>
      <c r="AG286" s="104">
        <f>'Proforma - SITE 10'!AF11</f>
        <v>0</v>
      </c>
      <c r="AH286" s="104">
        <f>'Proforma - SITE 10'!AG11</f>
        <v>0</v>
      </c>
      <c r="AI286" s="104">
        <f>'Proforma - SITE 10'!AH11</f>
        <v>0</v>
      </c>
      <c r="AJ286" s="104">
        <f>'Proforma - SITE 10'!AI11</f>
        <v>0</v>
      </c>
      <c r="AK286" s="104">
        <f>'Proforma - SITE 10'!AJ11</f>
        <v>0</v>
      </c>
      <c r="AL286" s="104">
        <f>'Proforma - SITE 10'!AK11</f>
        <v>0</v>
      </c>
      <c r="AM286" s="104">
        <f>'Proforma - SITE 10'!AL11</f>
        <v>0</v>
      </c>
      <c r="AN286" s="104">
        <f>'Proforma - SITE 10'!AM11</f>
        <v>0</v>
      </c>
      <c r="AO286" s="104">
        <f>'Proforma - SITE 10'!AN11</f>
        <v>0</v>
      </c>
      <c r="AP286" s="104">
        <f>'Proforma - SITE 10'!AO11</f>
        <v>0</v>
      </c>
      <c r="AQ286" s="104">
        <f>'Proforma - SITE 10'!AP11</f>
        <v>0</v>
      </c>
      <c r="AR286" s="104">
        <f>'Proforma - SITE 10'!AQ11</f>
        <v>0</v>
      </c>
      <c r="AS286" s="104">
        <f>'Proforma - SITE 10'!AR11</f>
        <v>0</v>
      </c>
      <c r="AT286" s="104">
        <f>'Proforma - SITE 10'!AS11</f>
        <v>0</v>
      </c>
      <c r="AU286" s="104">
        <f>'Proforma - SITE 10'!AT11</f>
        <v>0</v>
      </c>
      <c r="AV286" s="104">
        <f>'Proforma - SITE 10'!AU11</f>
        <v>0</v>
      </c>
      <c r="AW286" s="104">
        <f>'Proforma - SITE 10'!AV11</f>
        <v>0</v>
      </c>
      <c r="AX286" s="104">
        <f>'Proforma - SITE 10'!AW11</f>
        <v>0</v>
      </c>
      <c r="AY286" s="104">
        <f>'Proforma - SITE 10'!AX11</f>
        <v>0</v>
      </c>
      <c r="AZ286" s="104">
        <f>'Proforma - SITE 10'!AY11</f>
        <v>0</v>
      </c>
      <c r="BA286" s="104">
        <f>'Proforma - SITE 10'!AZ11</f>
        <v>0</v>
      </c>
      <c r="BB286" s="104">
        <f>'Proforma - SITE 10'!BA11</f>
        <v>0</v>
      </c>
      <c r="BC286" s="104">
        <f>'Proforma - SITE 10'!BB11</f>
        <v>0</v>
      </c>
      <c r="BD286" s="104">
        <f t="shared" si="25"/>
        <v>0</v>
      </c>
      <c r="BE286" s="104">
        <f>'Proforma - SITE 10'!BC11</f>
        <v>0</v>
      </c>
      <c r="BF286" s="104">
        <f>'Proforma - SITE 10'!BD11</f>
        <v>0</v>
      </c>
      <c r="BG286" s="104">
        <f>'Proforma - SITE 10'!BE11</f>
        <v>0</v>
      </c>
      <c r="BH286" s="104">
        <f>'Proforma - SITE 10'!BF11</f>
        <v>0</v>
      </c>
      <c r="BI286" s="104">
        <f>'Proforma - SITE 10'!BG11</f>
        <v>0</v>
      </c>
      <c r="BJ286" s="104">
        <f t="shared" si="26"/>
        <v>0</v>
      </c>
      <c r="BK286" s="104">
        <f>'Proforma - SITE 10'!BH11</f>
        <v>0</v>
      </c>
      <c r="BL286" s="104">
        <f>'Proforma - SITE 10'!BI11</f>
        <v>0</v>
      </c>
      <c r="BM286" s="104">
        <f t="shared" si="27"/>
        <v>0</v>
      </c>
      <c r="BN286" s="104">
        <f>'Proforma - SITE 10'!BJ11</f>
        <v>0</v>
      </c>
      <c r="BO286" s="104">
        <f>'Proforma - SITE 10'!BK11</f>
        <v>0</v>
      </c>
      <c r="BP286" s="104">
        <f>'Proforma - SITE 10'!BL11</f>
        <v>0</v>
      </c>
      <c r="BQ286" s="104">
        <f>'Proforma - SITE 10'!BM11</f>
        <v>0</v>
      </c>
      <c r="BR286" s="104">
        <f>'Proforma - SITE 10'!BN11</f>
        <v>0</v>
      </c>
      <c r="BS286" s="104">
        <f t="shared" si="28"/>
        <v>0</v>
      </c>
      <c r="BT286" s="104">
        <f t="shared" si="29"/>
        <v>0</v>
      </c>
    </row>
    <row r="287" spans="1:72" x14ac:dyDescent="0.25">
      <c r="A287" s="102" t="str">
        <f>'Proforma - SITE 10'!A12</f>
        <v/>
      </c>
      <c r="B287" s="102" t="str">
        <f>'Proforma - SITE 10'!B12</f>
        <v/>
      </c>
      <c r="C287" s="103" t="str">
        <f>'Proforma - SITE 10'!C12</f>
        <v/>
      </c>
      <c r="D287" s="105">
        <f>'Proforma - SITE 10'!D12</f>
        <v>0</v>
      </c>
      <c r="E287" s="105">
        <f>'Proforma - SITE 10'!E12</f>
        <v>0</v>
      </c>
      <c r="F287" s="105">
        <f>'Proforma - SITE 10'!F12</f>
        <v>0</v>
      </c>
      <c r="G287" s="105">
        <f>'Proforma - SITE 10'!G12</f>
        <v>0</v>
      </c>
      <c r="H287" s="105">
        <f>'Proforma - SITE 10'!H12</f>
        <v>0</v>
      </c>
      <c r="I287" s="104">
        <f>'Proforma - SITE 10'!I12</f>
        <v>0</v>
      </c>
      <c r="J287" s="104">
        <f>'Proforma - SITE 10'!J12</f>
        <v>0</v>
      </c>
      <c r="K287" s="104">
        <f>'Proforma - SITE 10'!K12</f>
        <v>0</v>
      </c>
      <c r="L287" s="104">
        <f>'Proforma - SITE 10'!L12</f>
        <v>0</v>
      </c>
      <c r="M287" s="104">
        <f>'Proforma - SITE 10'!M12</f>
        <v>0</v>
      </c>
      <c r="N287" s="104">
        <f>'Proforma - SITE 10'!N12</f>
        <v>0</v>
      </c>
      <c r="O287" s="104">
        <f>'Proforma - SITE 10'!O12</f>
        <v>0</v>
      </c>
      <c r="P287" s="104">
        <f>'Proforma - SITE 10'!P12</f>
        <v>0</v>
      </c>
      <c r="Q287" s="104">
        <f>'Proforma - SITE 10'!Q12</f>
        <v>0</v>
      </c>
      <c r="R287" s="104">
        <f>'Proforma - SITE 10'!R12</f>
        <v>0</v>
      </c>
      <c r="S287" s="104">
        <f>'Proforma - SITE 10'!S12</f>
        <v>0</v>
      </c>
      <c r="T287" s="104">
        <f>'Proforma - SITE 10'!T12</f>
        <v>0</v>
      </c>
      <c r="U287" s="104">
        <f>'Proforma - SITE 10'!U12</f>
        <v>0</v>
      </c>
      <c r="V287" s="104">
        <f>'Proforma - SITE 10'!V12</f>
        <v>0</v>
      </c>
      <c r="W287" s="104">
        <f>'Proforma - SITE 10'!W12</f>
        <v>0</v>
      </c>
      <c r="X287" s="104">
        <f>'Proforma - SITE 10'!X12</f>
        <v>0</v>
      </c>
      <c r="Y287" s="104">
        <f>'Proforma - SITE 10'!Y12</f>
        <v>0</v>
      </c>
      <c r="Z287" s="104">
        <f>'Proforma - SITE 10'!Z12</f>
        <v>0</v>
      </c>
      <c r="AA287" s="104">
        <f>'Proforma - SITE 10'!AA12</f>
        <v>0</v>
      </c>
      <c r="AB287" s="104">
        <f t="shared" si="24"/>
        <v>0</v>
      </c>
      <c r="AC287" s="104">
        <f>'Proforma - SITE 10'!AB12</f>
        <v>0</v>
      </c>
      <c r="AD287" s="104">
        <f>'Proforma - SITE 10'!AC12</f>
        <v>0</v>
      </c>
      <c r="AE287" s="104">
        <f>'Proforma - SITE 10'!AD12</f>
        <v>0</v>
      </c>
      <c r="AF287" s="104">
        <f>'Proforma - SITE 10'!AE12</f>
        <v>0</v>
      </c>
      <c r="AG287" s="104">
        <f>'Proforma - SITE 10'!AF12</f>
        <v>0</v>
      </c>
      <c r="AH287" s="104">
        <f>'Proforma - SITE 10'!AG12</f>
        <v>0</v>
      </c>
      <c r="AI287" s="104">
        <f>'Proforma - SITE 10'!AH12</f>
        <v>0</v>
      </c>
      <c r="AJ287" s="104">
        <f>'Proforma - SITE 10'!AI12</f>
        <v>0</v>
      </c>
      <c r="AK287" s="104">
        <f>'Proforma - SITE 10'!AJ12</f>
        <v>0</v>
      </c>
      <c r="AL287" s="104">
        <f>'Proforma - SITE 10'!AK12</f>
        <v>0</v>
      </c>
      <c r="AM287" s="104">
        <f>'Proforma - SITE 10'!AL12</f>
        <v>0</v>
      </c>
      <c r="AN287" s="104">
        <f>'Proforma - SITE 10'!AM12</f>
        <v>0</v>
      </c>
      <c r="AO287" s="104">
        <f>'Proforma - SITE 10'!AN12</f>
        <v>0</v>
      </c>
      <c r="AP287" s="104">
        <f>'Proforma - SITE 10'!AO12</f>
        <v>0</v>
      </c>
      <c r="AQ287" s="104">
        <f>'Proforma - SITE 10'!AP12</f>
        <v>0</v>
      </c>
      <c r="AR287" s="104">
        <f>'Proforma - SITE 10'!AQ12</f>
        <v>0</v>
      </c>
      <c r="AS287" s="104">
        <f>'Proforma - SITE 10'!AR12</f>
        <v>0</v>
      </c>
      <c r="AT287" s="104">
        <f>'Proforma - SITE 10'!AS12</f>
        <v>0</v>
      </c>
      <c r="AU287" s="104">
        <f>'Proforma - SITE 10'!AT12</f>
        <v>0</v>
      </c>
      <c r="AV287" s="104">
        <f>'Proforma - SITE 10'!AU12</f>
        <v>0</v>
      </c>
      <c r="AW287" s="104">
        <f>'Proforma - SITE 10'!AV12</f>
        <v>0</v>
      </c>
      <c r="AX287" s="104">
        <f>'Proforma - SITE 10'!AW12</f>
        <v>0</v>
      </c>
      <c r="AY287" s="104">
        <f>'Proforma - SITE 10'!AX12</f>
        <v>0</v>
      </c>
      <c r="AZ287" s="104">
        <f>'Proforma - SITE 10'!AY12</f>
        <v>0</v>
      </c>
      <c r="BA287" s="104">
        <f>'Proforma - SITE 10'!AZ12</f>
        <v>0</v>
      </c>
      <c r="BB287" s="104">
        <f>'Proforma - SITE 10'!BA12</f>
        <v>0</v>
      </c>
      <c r="BC287" s="104">
        <f>'Proforma - SITE 10'!BB12</f>
        <v>0</v>
      </c>
      <c r="BD287" s="104">
        <f t="shared" si="25"/>
        <v>0</v>
      </c>
      <c r="BE287" s="104">
        <f>'Proforma - SITE 10'!BC12</f>
        <v>0</v>
      </c>
      <c r="BF287" s="104">
        <f>'Proforma - SITE 10'!BD12</f>
        <v>0</v>
      </c>
      <c r="BG287" s="104">
        <f>'Proforma - SITE 10'!BE12</f>
        <v>0</v>
      </c>
      <c r="BH287" s="104">
        <f>'Proforma - SITE 10'!BF12</f>
        <v>0</v>
      </c>
      <c r="BI287" s="104">
        <f>'Proforma - SITE 10'!BG12</f>
        <v>0</v>
      </c>
      <c r="BJ287" s="104">
        <f t="shared" si="26"/>
        <v>0</v>
      </c>
      <c r="BK287" s="104">
        <f>'Proforma - SITE 10'!BH12</f>
        <v>0</v>
      </c>
      <c r="BL287" s="104">
        <f>'Proforma - SITE 10'!BI12</f>
        <v>0</v>
      </c>
      <c r="BM287" s="104">
        <f t="shared" si="27"/>
        <v>0</v>
      </c>
      <c r="BN287" s="104">
        <f>'Proforma - SITE 10'!BJ12</f>
        <v>0</v>
      </c>
      <c r="BO287" s="104">
        <f>'Proforma - SITE 10'!BK12</f>
        <v>0</v>
      </c>
      <c r="BP287" s="104">
        <f>'Proforma - SITE 10'!BL12</f>
        <v>0</v>
      </c>
      <c r="BQ287" s="104">
        <f>'Proforma - SITE 10'!BM12</f>
        <v>0</v>
      </c>
      <c r="BR287" s="104">
        <f>'Proforma - SITE 10'!BN12</f>
        <v>0</v>
      </c>
      <c r="BS287" s="104">
        <f t="shared" si="28"/>
        <v>0</v>
      </c>
      <c r="BT287" s="104">
        <f t="shared" si="29"/>
        <v>0</v>
      </c>
    </row>
    <row r="288" spans="1:72" x14ac:dyDescent="0.25">
      <c r="A288" s="102" t="str">
        <f>'Proforma - SITE 10'!A13</f>
        <v/>
      </c>
      <c r="B288" s="102" t="str">
        <f>'Proforma - SITE 10'!B13</f>
        <v/>
      </c>
      <c r="C288" s="103" t="str">
        <f>'Proforma - SITE 10'!C13</f>
        <v/>
      </c>
      <c r="D288" s="105">
        <f>'Proforma - SITE 10'!D13</f>
        <v>0</v>
      </c>
      <c r="E288" s="105">
        <f>'Proforma - SITE 10'!E13</f>
        <v>0</v>
      </c>
      <c r="F288" s="105">
        <f>'Proforma - SITE 10'!F13</f>
        <v>0</v>
      </c>
      <c r="G288" s="105">
        <f>'Proforma - SITE 10'!G13</f>
        <v>0</v>
      </c>
      <c r="H288" s="105">
        <f>'Proforma - SITE 10'!H13</f>
        <v>0</v>
      </c>
      <c r="I288" s="104">
        <f>'Proforma - SITE 10'!I13</f>
        <v>0</v>
      </c>
      <c r="J288" s="104">
        <f>'Proforma - SITE 10'!J13</f>
        <v>0</v>
      </c>
      <c r="K288" s="104">
        <f>'Proforma - SITE 10'!K13</f>
        <v>0</v>
      </c>
      <c r="L288" s="104">
        <f>'Proforma - SITE 10'!L13</f>
        <v>0</v>
      </c>
      <c r="M288" s="104">
        <f>'Proforma - SITE 10'!M13</f>
        <v>0</v>
      </c>
      <c r="N288" s="104">
        <f>'Proforma - SITE 10'!N13</f>
        <v>0</v>
      </c>
      <c r="O288" s="104">
        <f>'Proforma - SITE 10'!O13</f>
        <v>0</v>
      </c>
      <c r="P288" s="104">
        <f>'Proforma - SITE 10'!P13</f>
        <v>0</v>
      </c>
      <c r="Q288" s="104">
        <f>'Proforma - SITE 10'!Q13</f>
        <v>0</v>
      </c>
      <c r="R288" s="104">
        <f>'Proforma - SITE 10'!R13</f>
        <v>0</v>
      </c>
      <c r="S288" s="104">
        <f>'Proforma - SITE 10'!S13</f>
        <v>0</v>
      </c>
      <c r="T288" s="104">
        <f>'Proforma - SITE 10'!T13</f>
        <v>0</v>
      </c>
      <c r="U288" s="104">
        <f>'Proforma - SITE 10'!U13</f>
        <v>0</v>
      </c>
      <c r="V288" s="104">
        <f>'Proforma - SITE 10'!V13</f>
        <v>0</v>
      </c>
      <c r="W288" s="104">
        <f>'Proforma - SITE 10'!W13</f>
        <v>0</v>
      </c>
      <c r="X288" s="104">
        <f>'Proforma - SITE 10'!X13</f>
        <v>0</v>
      </c>
      <c r="Y288" s="104">
        <f>'Proforma - SITE 10'!Y13</f>
        <v>0</v>
      </c>
      <c r="Z288" s="104">
        <f>'Proforma - SITE 10'!Z13</f>
        <v>0</v>
      </c>
      <c r="AA288" s="104">
        <f>'Proforma - SITE 10'!AA13</f>
        <v>0</v>
      </c>
      <c r="AB288" s="104">
        <f t="shared" si="24"/>
        <v>0</v>
      </c>
      <c r="AC288" s="104">
        <f>'Proforma - SITE 10'!AB13</f>
        <v>0</v>
      </c>
      <c r="AD288" s="104">
        <f>'Proforma - SITE 10'!AC13</f>
        <v>0</v>
      </c>
      <c r="AE288" s="104">
        <f>'Proforma - SITE 10'!AD13</f>
        <v>0</v>
      </c>
      <c r="AF288" s="104">
        <f>'Proforma - SITE 10'!AE13</f>
        <v>0</v>
      </c>
      <c r="AG288" s="104">
        <f>'Proforma - SITE 10'!AF13</f>
        <v>0</v>
      </c>
      <c r="AH288" s="104">
        <f>'Proforma - SITE 10'!AG13</f>
        <v>0</v>
      </c>
      <c r="AI288" s="104">
        <f>'Proforma - SITE 10'!AH13</f>
        <v>0</v>
      </c>
      <c r="AJ288" s="104">
        <f>'Proforma - SITE 10'!AI13</f>
        <v>0</v>
      </c>
      <c r="AK288" s="104">
        <f>'Proforma - SITE 10'!AJ13</f>
        <v>0</v>
      </c>
      <c r="AL288" s="104">
        <f>'Proforma - SITE 10'!AK13</f>
        <v>0</v>
      </c>
      <c r="AM288" s="104">
        <f>'Proforma - SITE 10'!AL13</f>
        <v>0</v>
      </c>
      <c r="AN288" s="104">
        <f>'Proforma - SITE 10'!AM13</f>
        <v>0</v>
      </c>
      <c r="AO288" s="104">
        <f>'Proforma - SITE 10'!AN13</f>
        <v>0</v>
      </c>
      <c r="AP288" s="104">
        <f>'Proforma - SITE 10'!AO13</f>
        <v>0</v>
      </c>
      <c r="AQ288" s="104">
        <f>'Proforma - SITE 10'!AP13</f>
        <v>0</v>
      </c>
      <c r="AR288" s="104">
        <f>'Proforma - SITE 10'!AQ13</f>
        <v>0</v>
      </c>
      <c r="AS288" s="104">
        <f>'Proforma - SITE 10'!AR13</f>
        <v>0</v>
      </c>
      <c r="AT288" s="104">
        <f>'Proforma - SITE 10'!AS13</f>
        <v>0</v>
      </c>
      <c r="AU288" s="104">
        <f>'Proforma - SITE 10'!AT13</f>
        <v>0</v>
      </c>
      <c r="AV288" s="104">
        <f>'Proforma - SITE 10'!AU13</f>
        <v>0</v>
      </c>
      <c r="AW288" s="104">
        <f>'Proforma - SITE 10'!AV13</f>
        <v>0</v>
      </c>
      <c r="AX288" s="104">
        <f>'Proforma - SITE 10'!AW13</f>
        <v>0</v>
      </c>
      <c r="AY288" s="104">
        <f>'Proforma - SITE 10'!AX13</f>
        <v>0</v>
      </c>
      <c r="AZ288" s="104">
        <f>'Proforma - SITE 10'!AY13</f>
        <v>0</v>
      </c>
      <c r="BA288" s="104">
        <f>'Proforma - SITE 10'!AZ13</f>
        <v>0</v>
      </c>
      <c r="BB288" s="104">
        <f>'Proforma - SITE 10'!BA13</f>
        <v>0</v>
      </c>
      <c r="BC288" s="104">
        <f>'Proforma - SITE 10'!BB13</f>
        <v>0</v>
      </c>
      <c r="BD288" s="104">
        <f t="shared" si="25"/>
        <v>0</v>
      </c>
      <c r="BE288" s="104">
        <f>'Proforma - SITE 10'!BC13</f>
        <v>0</v>
      </c>
      <c r="BF288" s="104">
        <f>'Proforma - SITE 10'!BD13</f>
        <v>0</v>
      </c>
      <c r="BG288" s="104">
        <f>'Proforma - SITE 10'!BE13</f>
        <v>0</v>
      </c>
      <c r="BH288" s="104">
        <f>'Proforma - SITE 10'!BF13</f>
        <v>0</v>
      </c>
      <c r="BI288" s="104">
        <f>'Proforma - SITE 10'!BG13</f>
        <v>0</v>
      </c>
      <c r="BJ288" s="104">
        <f t="shared" si="26"/>
        <v>0</v>
      </c>
      <c r="BK288" s="104">
        <f>'Proforma - SITE 10'!BH13</f>
        <v>0</v>
      </c>
      <c r="BL288" s="104">
        <f>'Proforma - SITE 10'!BI13</f>
        <v>0</v>
      </c>
      <c r="BM288" s="104">
        <f t="shared" si="27"/>
        <v>0</v>
      </c>
      <c r="BN288" s="104">
        <f>'Proforma - SITE 10'!BJ13</f>
        <v>0</v>
      </c>
      <c r="BO288" s="104">
        <f>'Proforma - SITE 10'!BK13</f>
        <v>0</v>
      </c>
      <c r="BP288" s="104">
        <f>'Proforma - SITE 10'!BL13</f>
        <v>0</v>
      </c>
      <c r="BQ288" s="104">
        <f>'Proforma - SITE 10'!BM13</f>
        <v>0</v>
      </c>
      <c r="BR288" s="104">
        <f>'Proforma - SITE 10'!BN13</f>
        <v>0</v>
      </c>
      <c r="BS288" s="104">
        <f t="shared" si="28"/>
        <v>0</v>
      </c>
      <c r="BT288" s="104">
        <f t="shared" si="29"/>
        <v>0</v>
      </c>
    </row>
    <row r="289" spans="1:72" x14ac:dyDescent="0.25">
      <c r="A289" s="102" t="str">
        <f>'Proforma - SITE 10'!A14</f>
        <v/>
      </c>
      <c r="B289" s="102" t="str">
        <f>'Proforma - SITE 10'!B14</f>
        <v/>
      </c>
      <c r="C289" s="103" t="str">
        <f>'Proforma - SITE 10'!C14</f>
        <v/>
      </c>
      <c r="D289" s="105">
        <f>'Proforma - SITE 10'!D14</f>
        <v>0</v>
      </c>
      <c r="E289" s="105">
        <f>'Proforma - SITE 10'!E14</f>
        <v>0</v>
      </c>
      <c r="F289" s="105">
        <f>'Proforma - SITE 10'!F14</f>
        <v>0</v>
      </c>
      <c r="G289" s="105">
        <f>'Proforma - SITE 10'!G14</f>
        <v>0</v>
      </c>
      <c r="H289" s="105">
        <f>'Proforma - SITE 10'!H14</f>
        <v>0</v>
      </c>
      <c r="I289" s="104">
        <f>'Proforma - SITE 10'!I14</f>
        <v>0</v>
      </c>
      <c r="J289" s="104">
        <f>'Proforma - SITE 10'!J14</f>
        <v>0</v>
      </c>
      <c r="K289" s="104">
        <f>'Proforma - SITE 10'!K14</f>
        <v>0</v>
      </c>
      <c r="L289" s="104">
        <f>'Proforma - SITE 10'!L14</f>
        <v>0</v>
      </c>
      <c r="M289" s="104">
        <f>'Proforma - SITE 10'!M14</f>
        <v>0</v>
      </c>
      <c r="N289" s="104">
        <f>'Proforma - SITE 10'!N14</f>
        <v>0</v>
      </c>
      <c r="O289" s="104">
        <f>'Proforma - SITE 10'!O14</f>
        <v>0</v>
      </c>
      <c r="P289" s="104">
        <f>'Proforma - SITE 10'!P14</f>
        <v>0</v>
      </c>
      <c r="Q289" s="104">
        <f>'Proforma - SITE 10'!Q14</f>
        <v>0</v>
      </c>
      <c r="R289" s="104">
        <f>'Proforma - SITE 10'!R14</f>
        <v>0</v>
      </c>
      <c r="S289" s="104">
        <f>'Proforma - SITE 10'!S14</f>
        <v>0</v>
      </c>
      <c r="T289" s="104">
        <f>'Proforma - SITE 10'!T14</f>
        <v>0</v>
      </c>
      <c r="U289" s="104">
        <f>'Proforma - SITE 10'!U14</f>
        <v>0</v>
      </c>
      <c r="V289" s="104">
        <f>'Proforma - SITE 10'!V14</f>
        <v>0</v>
      </c>
      <c r="W289" s="104">
        <f>'Proforma - SITE 10'!W14</f>
        <v>0</v>
      </c>
      <c r="X289" s="104">
        <f>'Proforma - SITE 10'!X14</f>
        <v>0</v>
      </c>
      <c r="Y289" s="104">
        <f>'Proforma - SITE 10'!Y14</f>
        <v>0</v>
      </c>
      <c r="Z289" s="104">
        <f>'Proforma - SITE 10'!Z14</f>
        <v>0</v>
      </c>
      <c r="AA289" s="104">
        <f>'Proforma - SITE 10'!AA14</f>
        <v>0</v>
      </c>
      <c r="AB289" s="104">
        <f t="shared" si="24"/>
        <v>0</v>
      </c>
      <c r="AC289" s="104">
        <f>'Proforma - SITE 10'!AB14</f>
        <v>0</v>
      </c>
      <c r="AD289" s="104">
        <f>'Proforma - SITE 10'!AC14</f>
        <v>0</v>
      </c>
      <c r="AE289" s="104">
        <f>'Proforma - SITE 10'!AD14</f>
        <v>0</v>
      </c>
      <c r="AF289" s="104">
        <f>'Proforma - SITE 10'!AE14</f>
        <v>0</v>
      </c>
      <c r="AG289" s="104">
        <f>'Proforma - SITE 10'!AF14</f>
        <v>0</v>
      </c>
      <c r="AH289" s="104">
        <f>'Proforma - SITE 10'!AG14</f>
        <v>0</v>
      </c>
      <c r="AI289" s="104">
        <f>'Proforma - SITE 10'!AH14</f>
        <v>0</v>
      </c>
      <c r="AJ289" s="104">
        <f>'Proforma - SITE 10'!AI14</f>
        <v>0</v>
      </c>
      <c r="AK289" s="104">
        <f>'Proforma - SITE 10'!AJ14</f>
        <v>0</v>
      </c>
      <c r="AL289" s="104">
        <f>'Proforma - SITE 10'!AK14</f>
        <v>0</v>
      </c>
      <c r="AM289" s="104">
        <f>'Proforma - SITE 10'!AL14</f>
        <v>0</v>
      </c>
      <c r="AN289" s="104">
        <f>'Proforma - SITE 10'!AM14</f>
        <v>0</v>
      </c>
      <c r="AO289" s="104">
        <f>'Proforma - SITE 10'!AN14</f>
        <v>0</v>
      </c>
      <c r="AP289" s="104">
        <f>'Proforma - SITE 10'!AO14</f>
        <v>0</v>
      </c>
      <c r="AQ289" s="104">
        <f>'Proforma - SITE 10'!AP14</f>
        <v>0</v>
      </c>
      <c r="AR289" s="104">
        <f>'Proforma - SITE 10'!AQ14</f>
        <v>0</v>
      </c>
      <c r="AS289" s="104">
        <f>'Proforma - SITE 10'!AR14</f>
        <v>0</v>
      </c>
      <c r="AT289" s="104">
        <f>'Proforma - SITE 10'!AS14</f>
        <v>0</v>
      </c>
      <c r="AU289" s="104">
        <f>'Proforma - SITE 10'!AT14</f>
        <v>0</v>
      </c>
      <c r="AV289" s="104">
        <f>'Proforma - SITE 10'!AU14</f>
        <v>0</v>
      </c>
      <c r="AW289" s="104">
        <f>'Proforma - SITE 10'!AV14</f>
        <v>0</v>
      </c>
      <c r="AX289" s="104">
        <f>'Proforma - SITE 10'!AW14</f>
        <v>0</v>
      </c>
      <c r="AY289" s="104">
        <f>'Proforma - SITE 10'!AX14</f>
        <v>0</v>
      </c>
      <c r="AZ289" s="104">
        <f>'Proforma - SITE 10'!AY14</f>
        <v>0</v>
      </c>
      <c r="BA289" s="104">
        <f>'Proforma - SITE 10'!AZ14</f>
        <v>0</v>
      </c>
      <c r="BB289" s="104">
        <f>'Proforma - SITE 10'!BA14</f>
        <v>0</v>
      </c>
      <c r="BC289" s="104">
        <f>'Proforma - SITE 10'!BB14</f>
        <v>0</v>
      </c>
      <c r="BD289" s="104">
        <f t="shared" si="25"/>
        <v>0</v>
      </c>
      <c r="BE289" s="104">
        <f>'Proforma - SITE 10'!BC14</f>
        <v>0</v>
      </c>
      <c r="BF289" s="104">
        <f>'Proforma - SITE 10'!BD14</f>
        <v>0</v>
      </c>
      <c r="BG289" s="104">
        <f>'Proforma - SITE 10'!BE14</f>
        <v>0</v>
      </c>
      <c r="BH289" s="104">
        <f>'Proforma - SITE 10'!BF14</f>
        <v>0</v>
      </c>
      <c r="BI289" s="104">
        <f>'Proforma - SITE 10'!BG14</f>
        <v>0</v>
      </c>
      <c r="BJ289" s="104">
        <f t="shared" si="26"/>
        <v>0</v>
      </c>
      <c r="BK289" s="104">
        <f>'Proforma - SITE 10'!BH14</f>
        <v>0</v>
      </c>
      <c r="BL289" s="104">
        <f>'Proforma - SITE 10'!BI14</f>
        <v>0</v>
      </c>
      <c r="BM289" s="104">
        <f t="shared" si="27"/>
        <v>0</v>
      </c>
      <c r="BN289" s="104">
        <f>'Proforma - SITE 10'!BJ14</f>
        <v>0</v>
      </c>
      <c r="BO289" s="104">
        <f>'Proforma - SITE 10'!BK14</f>
        <v>0</v>
      </c>
      <c r="BP289" s="104">
        <f>'Proforma - SITE 10'!BL14</f>
        <v>0</v>
      </c>
      <c r="BQ289" s="104">
        <f>'Proforma - SITE 10'!BM14</f>
        <v>0</v>
      </c>
      <c r="BR289" s="104">
        <f>'Proforma - SITE 10'!BN14</f>
        <v>0</v>
      </c>
      <c r="BS289" s="104">
        <f t="shared" si="28"/>
        <v>0</v>
      </c>
      <c r="BT289" s="104">
        <f t="shared" si="29"/>
        <v>0</v>
      </c>
    </row>
    <row r="290" spans="1:72" x14ac:dyDescent="0.25">
      <c r="A290" s="102" t="str">
        <f>'Proforma - SITE 10'!A15</f>
        <v/>
      </c>
      <c r="B290" s="102" t="str">
        <f>'Proforma - SITE 10'!B15</f>
        <v/>
      </c>
      <c r="C290" s="103" t="str">
        <f>'Proforma - SITE 10'!C15</f>
        <v/>
      </c>
      <c r="D290" s="105">
        <f>'Proforma - SITE 10'!D15</f>
        <v>0</v>
      </c>
      <c r="E290" s="105">
        <f>'Proforma - SITE 10'!E15</f>
        <v>0</v>
      </c>
      <c r="F290" s="105">
        <f>'Proforma - SITE 10'!F15</f>
        <v>0</v>
      </c>
      <c r="G290" s="105">
        <f>'Proforma - SITE 10'!G15</f>
        <v>0</v>
      </c>
      <c r="H290" s="105">
        <f>'Proforma - SITE 10'!H15</f>
        <v>0</v>
      </c>
      <c r="I290" s="104">
        <f>'Proforma - SITE 10'!I15</f>
        <v>0</v>
      </c>
      <c r="J290" s="104">
        <f>'Proforma - SITE 10'!J15</f>
        <v>0</v>
      </c>
      <c r="K290" s="104">
        <f>'Proforma - SITE 10'!K15</f>
        <v>0</v>
      </c>
      <c r="L290" s="104">
        <f>'Proforma - SITE 10'!L15</f>
        <v>0</v>
      </c>
      <c r="M290" s="104">
        <f>'Proforma - SITE 10'!M15</f>
        <v>0</v>
      </c>
      <c r="N290" s="104">
        <f>'Proforma - SITE 10'!N15</f>
        <v>0</v>
      </c>
      <c r="O290" s="104">
        <f>'Proforma - SITE 10'!O15</f>
        <v>0</v>
      </c>
      <c r="P290" s="104">
        <f>'Proforma - SITE 10'!P15</f>
        <v>0</v>
      </c>
      <c r="Q290" s="104">
        <f>'Proforma - SITE 10'!Q15</f>
        <v>0</v>
      </c>
      <c r="R290" s="104">
        <f>'Proforma - SITE 10'!R15</f>
        <v>0</v>
      </c>
      <c r="S290" s="104">
        <f>'Proforma - SITE 10'!S15</f>
        <v>0</v>
      </c>
      <c r="T290" s="104">
        <f>'Proforma - SITE 10'!T15</f>
        <v>0</v>
      </c>
      <c r="U290" s="104">
        <f>'Proforma - SITE 10'!U15</f>
        <v>0</v>
      </c>
      <c r="V290" s="104">
        <f>'Proforma - SITE 10'!V15</f>
        <v>0</v>
      </c>
      <c r="W290" s="104">
        <f>'Proforma - SITE 10'!W15</f>
        <v>0</v>
      </c>
      <c r="X290" s="104">
        <f>'Proforma - SITE 10'!X15</f>
        <v>0</v>
      </c>
      <c r="Y290" s="104">
        <f>'Proforma - SITE 10'!Y15</f>
        <v>0</v>
      </c>
      <c r="Z290" s="104">
        <f>'Proforma - SITE 10'!Z15</f>
        <v>0</v>
      </c>
      <c r="AA290" s="104">
        <f>'Proforma - SITE 10'!AA15</f>
        <v>0</v>
      </c>
      <c r="AB290" s="104">
        <f t="shared" si="24"/>
        <v>0</v>
      </c>
      <c r="AC290" s="104">
        <f>'Proforma - SITE 10'!AB15</f>
        <v>0</v>
      </c>
      <c r="AD290" s="104">
        <f>'Proforma - SITE 10'!AC15</f>
        <v>0</v>
      </c>
      <c r="AE290" s="104">
        <f>'Proforma - SITE 10'!AD15</f>
        <v>0</v>
      </c>
      <c r="AF290" s="104">
        <f>'Proforma - SITE 10'!AE15</f>
        <v>0</v>
      </c>
      <c r="AG290" s="104">
        <f>'Proforma - SITE 10'!AF15</f>
        <v>0</v>
      </c>
      <c r="AH290" s="104">
        <f>'Proforma - SITE 10'!AG15</f>
        <v>0</v>
      </c>
      <c r="AI290" s="104">
        <f>'Proforma - SITE 10'!AH15</f>
        <v>0</v>
      </c>
      <c r="AJ290" s="104">
        <f>'Proforma - SITE 10'!AI15</f>
        <v>0</v>
      </c>
      <c r="AK290" s="104">
        <f>'Proforma - SITE 10'!AJ15</f>
        <v>0</v>
      </c>
      <c r="AL290" s="104">
        <f>'Proforma - SITE 10'!AK15</f>
        <v>0</v>
      </c>
      <c r="AM290" s="104">
        <f>'Proforma - SITE 10'!AL15</f>
        <v>0</v>
      </c>
      <c r="AN290" s="104">
        <f>'Proforma - SITE 10'!AM15</f>
        <v>0</v>
      </c>
      <c r="AO290" s="104">
        <f>'Proforma - SITE 10'!AN15</f>
        <v>0</v>
      </c>
      <c r="AP290" s="104">
        <f>'Proforma - SITE 10'!AO15</f>
        <v>0</v>
      </c>
      <c r="AQ290" s="104">
        <f>'Proforma - SITE 10'!AP15</f>
        <v>0</v>
      </c>
      <c r="AR290" s="104">
        <f>'Proforma - SITE 10'!AQ15</f>
        <v>0</v>
      </c>
      <c r="AS290" s="104">
        <f>'Proforma - SITE 10'!AR15</f>
        <v>0</v>
      </c>
      <c r="AT290" s="104">
        <f>'Proforma - SITE 10'!AS15</f>
        <v>0</v>
      </c>
      <c r="AU290" s="104">
        <f>'Proforma - SITE 10'!AT15</f>
        <v>0</v>
      </c>
      <c r="AV290" s="104">
        <f>'Proforma - SITE 10'!AU15</f>
        <v>0</v>
      </c>
      <c r="AW290" s="104">
        <f>'Proforma - SITE 10'!AV15</f>
        <v>0</v>
      </c>
      <c r="AX290" s="104">
        <f>'Proforma - SITE 10'!AW15</f>
        <v>0</v>
      </c>
      <c r="AY290" s="104">
        <f>'Proforma - SITE 10'!AX15</f>
        <v>0</v>
      </c>
      <c r="AZ290" s="104">
        <f>'Proforma - SITE 10'!AY15</f>
        <v>0</v>
      </c>
      <c r="BA290" s="104">
        <f>'Proforma - SITE 10'!AZ15</f>
        <v>0</v>
      </c>
      <c r="BB290" s="104">
        <f>'Proforma - SITE 10'!BA15</f>
        <v>0</v>
      </c>
      <c r="BC290" s="104">
        <f>'Proforma - SITE 10'!BB15</f>
        <v>0</v>
      </c>
      <c r="BD290" s="104">
        <f t="shared" si="25"/>
        <v>0</v>
      </c>
      <c r="BE290" s="104">
        <f>'Proforma - SITE 10'!BC15</f>
        <v>0</v>
      </c>
      <c r="BF290" s="104">
        <f>'Proforma - SITE 10'!BD15</f>
        <v>0</v>
      </c>
      <c r="BG290" s="104">
        <f>'Proforma - SITE 10'!BE15</f>
        <v>0</v>
      </c>
      <c r="BH290" s="104">
        <f>'Proforma - SITE 10'!BF15</f>
        <v>0</v>
      </c>
      <c r="BI290" s="104">
        <f>'Proforma - SITE 10'!BG15</f>
        <v>0</v>
      </c>
      <c r="BJ290" s="104">
        <f t="shared" si="26"/>
        <v>0</v>
      </c>
      <c r="BK290" s="104">
        <f>'Proforma - SITE 10'!BH15</f>
        <v>0</v>
      </c>
      <c r="BL290" s="104">
        <f>'Proforma - SITE 10'!BI15</f>
        <v>0</v>
      </c>
      <c r="BM290" s="104">
        <f t="shared" si="27"/>
        <v>0</v>
      </c>
      <c r="BN290" s="104">
        <f>'Proforma - SITE 10'!BJ15</f>
        <v>0</v>
      </c>
      <c r="BO290" s="104">
        <f>'Proforma - SITE 10'!BK15</f>
        <v>0</v>
      </c>
      <c r="BP290" s="104">
        <f>'Proforma - SITE 10'!BL15</f>
        <v>0</v>
      </c>
      <c r="BQ290" s="104">
        <f>'Proforma - SITE 10'!BM15</f>
        <v>0</v>
      </c>
      <c r="BR290" s="104">
        <f>'Proforma - SITE 10'!BN15</f>
        <v>0</v>
      </c>
      <c r="BS290" s="104">
        <f t="shared" si="28"/>
        <v>0</v>
      </c>
      <c r="BT290" s="104">
        <f t="shared" si="29"/>
        <v>0</v>
      </c>
    </row>
    <row r="291" spans="1:72" x14ac:dyDescent="0.25">
      <c r="A291" s="102" t="str">
        <f>'Proforma - SITE 10'!A16</f>
        <v/>
      </c>
      <c r="B291" s="102" t="str">
        <f>'Proforma - SITE 10'!B16</f>
        <v/>
      </c>
      <c r="C291" s="103" t="str">
        <f>'Proforma - SITE 10'!C16</f>
        <v/>
      </c>
      <c r="D291" s="105">
        <f>'Proforma - SITE 10'!D16</f>
        <v>0</v>
      </c>
      <c r="E291" s="105">
        <f>'Proforma - SITE 10'!E16</f>
        <v>0</v>
      </c>
      <c r="F291" s="105">
        <f>'Proforma - SITE 10'!F16</f>
        <v>0</v>
      </c>
      <c r="G291" s="105">
        <f>'Proforma - SITE 10'!G16</f>
        <v>0</v>
      </c>
      <c r="H291" s="105">
        <f>'Proforma - SITE 10'!H16</f>
        <v>0</v>
      </c>
      <c r="I291" s="104">
        <f>'Proforma - SITE 10'!I16</f>
        <v>0</v>
      </c>
      <c r="J291" s="104">
        <f>'Proforma - SITE 10'!J16</f>
        <v>0</v>
      </c>
      <c r="K291" s="104">
        <f>'Proforma - SITE 10'!K16</f>
        <v>0</v>
      </c>
      <c r="L291" s="104">
        <f>'Proforma - SITE 10'!L16</f>
        <v>0</v>
      </c>
      <c r="M291" s="104">
        <f>'Proforma - SITE 10'!M16</f>
        <v>0</v>
      </c>
      <c r="N291" s="104">
        <f>'Proforma - SITE 10'!N16</f>
        <v>0</v>
      </c>
      <c r="O291" s="104">
        <f>'Proforma - SITE 10'!O16</f>
        <v>0</v>
      </c>
      <c r="P291" s="104">
        <f>'Proforma - SITE 10'!P16</f>
        <v>0</v>
      </c>
      <c r="Q291" s="104">
        <f>'Proforma - SITE 10'!Q16</f>
        <v>0</v>
      </c>
      <c r="R291" s="104">
        <f>'Proforma - SITE 10'!R16</f>
        <v>0</v>
      </c>
      <c r="S291" s="104">
        <f>'Proforma - SITE 10'!S16</f>
        <v>0</v>
      </c>
      <c r="T291" s="104">
        <f>'Proforma - SITE 10'!T16</f>
        <v>0</v>
      </c>
      <c r="U291" s="104">
        <f>'Proforma - SITE 10'!U16</f>
        <v>0</v>
      </c>
      <c r="V291" s="104">
        <f>'Proforma - SITE 10'!V16</f>
        <v>0</v>
      </c>
      <c r="W291" s="104">
        <f>'Proforma - SITE 10'!W16</f>
        <v>0</v>
      </c>
      <c r="X291" s="104">
        <f>'Proforma - SITE 10'!X16</f>
        <v>0</v>
      </c>
      <c r="Y291" s="104">
        <f>'Proforma - SITE 10'!Y16</f>
        <v>0</v>
      </c>
      <c r="Z291" s="104">
        <f>'Proforma - SITE 10'!Z16</f>
        <v>0</v>
      </c>
      <c r="AA291" s="104">
        <f>'Proforma - SITE 10'!AA16</f>
        <v>0</v>
      </c>
      <c r="AB291" s="104">
        <f t="shared" si="24"/>
        <v>0</v>
      </c>
      <c r="AC291" s="104">
        <f>'Proforma - SITE 10'!AB16</f>
        <v>0</v>
      </c>
      <c r="AD291" s="104">
        <f>'Proforma - SITE 10'!AC16</f>
        <v>0</v>
      </c>
      <c r="AE291" s="104">
        <f>'Proforma - SITE 10'!AD16</f>
        <v>0</v>
      </c>
      <c r="AF291" s="104">
        <f>'Proforma - SITE 10'!AE16</f>
        <v>0</v>
      </c>
      <c r="AG291" s="104">
        <f>'Proforma - SITE 10'!AF16</f>
        <v>0</v>
      </c>
      <c r="AH291" s="104">
        <f>'Proforma - SITE 10'!AG16</f>
        <v>0</v>
      </c>
      <c r="AI291" s="104">
        <f>'Proforma - SITE 10'!AH16</f>
        <v>0</v>
      </c>
      <c r="AJ291" s="104">
        <f>'Proforma - SITE 10'!AI16</f>
        <v>0</v>
      </c>
      <c r="AK291" s="104">
        <f>'Proforma - SITE 10'!AJ16</f>
        <v>0</v>
      </c>
      <c r="AL291" s="104">
        <f>'Proforma - SITE 10'!AK16</f>
        <v>0</v>
      </c>
      <c r="AM291" s="104">
        <f>'Proforma - SITE 10'!AL16</f>
        <v>0</v>
      </c>
      <c r="AN291" s="104">
        <f>'Proforma - SITE 10'!AM16</f>
        <v>0</v>
      </c>
      <c r="AO291" s="104">
        <f>'Proforma - SITE 10'!AN16</f>
        <v>0</v>
      </c>
      <c r="AP291" s="104">
        <f>'Proforma - SITE 10'!AO16</f>
        <v>0</v>
      </c>
      <c r="AQ291" s="104">
        <f>'Proforma - SITE 10'!AP16</f>
        <v>0</v>
      </c>
      <c r="AR291" s="104">
        <f>'Proforma - SITE 10'!AQ16</f>
        <v>0</v>
      </c>
      <c r="AS291" s="104">
        <f>'Proforma - SITE 10'!AR16</f>
        <v>0</v>
      </c>
      <c r="AT291" s="104">
        <f>'Proforma - SITE 10'!AS16</f>
        <v>0</v>
      </c>
      <c r="AU291" s="104">
        <f>'Proforma - SITE 10'!AT16</f>
        <v>0</v>
      </c>
      <c r="AV291" s="104">
        <f>'Proforma - SITE 10'!AU16</f>
        <v>0</v>
      </c>
      <c r="AW291" s="104">
        <f>'Proforma - SITE 10'!AV16</f>
        <v>0</v>
      </c>
      <c r="AX291" s="104">
        <f>'Proforma - SITE 10'!AW16</f>
        <v>0</v>
      </c>
      <c r="AY291" s="104">
        <f>'Proforma - SITE 10'!AX16</f>
        <v>0</v>
      </c>
      <c r="AZ291" s="104">
        <f>'Proforma - SITE 10'!AY16</f>
        <v>0</v>
      </c>
      <c r="BA291" s="104">
        <f>'Proforma - SITE 10'!AZ16</f>
        <v>0</v>
      </c>
      <c r="BB291" s="104">
        <f>'Proforma - SITE 10'!BA16</f>
        <v>0</v>
      </c>
      <c r="BC291" s="104">
        <f>'Proforma - SITE 10'!BB16</f>
        <v>0</v>
      </c>
      <c r="BD291" s="104">
        <f t="shared" si="25"/>
        <v>0</v>
      </c>
      <c r="BE291" s="104">
        <f>'Proforma - SITE 10'!BC16</f>
        <v>0</v>
      </c>
      <c r="BF291" s="104">
        <f>'Proforma - SITE 10'!BD16</f>
        <v>0</v>
      </c>
      <c r="BG291" s="104">
        <f>'Proforma - SITE 10'!BE16</f>
        <v>0</v>
      </c>
      <c r="BH291" s="104">
        <f>'Proforma - SITE 10'!BF16</f>
        <v>0</v>
      </c>
      <c r="BI291" s="104">
        <f>'Proforma - SITE 10'!BG16</f>
        <v>0</v>
      </c>
      <c r="BJ291" s="104">
        <f t="shared" si="26"/>
        <v>0</v>
      </c>
      <c r="BK291" s="104">
        <f>'Proforma - SITE 10'!BH16</f>
        <v>0</v>
      </c>
      <c r="BL291" s="104">
        <f>'Proforma - SITE 10'!BI16</f>
        <v>0</v>
      </c>
      <c r="BM291" s="104">
        <f t="shared" si="27"/>
        <v>0</v>
      </c>
      <c r="BN291" s="104">
        <f>'Proforma - SITE 10'!BJ16</f>
        <v>0</v>
      </c>
      <c r="BO291" s="104">
        <f>'Proforma - SITE 10'!BK16</f>
        <v>0</v>
      </c>
      <c r="BP291" s="104">
        <f>'Proforma - SITE 10'!BL16</f>
        <v>0</v>
      </c>
      <c r="BQ291" s="104">
        <f>'Proforma - SITE 10'!BM16</f>
        <v>0</v>
      </c>
      <c r="BR291" s="104">
        <f>'Proforma - SITE 10'!BN16</f>
        <v>0</v>
      </c>
      <c r="BS291" s="104">
        <f t="shared" si="28"/>
        <v>0</v>
      </c>
      <c r="BT291" s="104">
        <f t="shared" si="29"/>
        <v>0</v>
      </c>
    </row>
    <row r="292" spans="1:72" x14ac:dyDescent="0.25">
      <c r="A292" s="102" t="str">
        <f>'Proforma - SITE 10'!A17</f>
        <v/>
      </c>
      <c r="B292" s="102" t="str">
        <f>'Proforma - SITE 10'!B17</f>
        <v/>
      </c>
      <c r="C292" s="103" t="str">
        <f>'Proforma - SITE 10'!C17</f>
        <v/>
      </c>
      <c r="D292" s="105">
        <f>'Proforma - SITE 10'!D17</f>
        <v>0</v>
      </c>
      <c r="E292" s="105">
        <f>'Proforma - SITE 10'!E17</f>
        <v>0</v>
      </c>
      <c r="F292" s="105">
        <f>'Proforma - SITE 10'!F17</f>
        <v>0</v>
      </c>
      <c r="G292" s="105">
        <f>'Proforma - SITE 10'!G17</f>
        <v>0</v>
      </c>
      <c r="H292" s="105">
        <f>'Proforma - SITE 10'!H17</f>
        <v>0</v>
      </c>
      <c r="I292" s="104">
        <f>'Proforma - SITE 10'!I17</f>
        <v>0</v>
      </c>
      <c r="J292" s="104">
        <f>'Proforma - SITE 10'!J17</f>
        <v>0</v>
      </c>
      <c r="K292" s="104">
        <f>'Proforma - SITE 10'!K17</f>
        <v>0</v>
      </c>
      <c r="L292" s="104">
        <f>'Proforma - SITE 10'!L17</f>
        <v>0</v>
      </c>
      <c r="M292" s="104">
        <f>'Proforma - SITE 10'!M17</f>
        <v>0</v>
      </c>
      <c r="N292" s="104">
        <f>'Proforma - SITE 10'!N17</f>
        <v>0</v>
      </c>
      <c r="O292" s="104">
        <f>'Proforma - SITE 10'!O17</f>
        <v>0</v>
      </c>
      <c r="P292" s="104">
        <f>'Proforma - SITE 10'!P17</f>
        <v>0</v>
      </c>
      <c r="Q292" s="104">
        <f>'Proforma - SITE 10'!Q17</f>
        <v>0</v>
      </c>
      <c r="R292" s="104">
        <f>'Proforma - SITE 10'!R17</f>
        <v>0</v>
      </c>
      <c r="S292" s="104">
        <f>'Proforma - SITE 10'!S17</f>
        <v>0</v>
      </c>
      <c r="T292" s="104">
        <f>'Proforma - SITE 10'!T17</f>
        <v>0</v>
      </c>
      <c r="U292" s="104">
        <f>'Proforma - SITE 10'!U17</f>
        <v>0</v>
      </c>
      <c r="V292" s="104">
        <f>'Proforma - SITE 10'!V17</f>
        <v>0</v>
      </c>
      <c r="W292" s="104">
        <f>'Proforma - SITE 10'!W17</f>
        <v>0</v>
      </c>
      <c r="X292" s="104">
        <f>'Proforma - SITE 10'!X17</f>
        <v>0</v>
      </c>
      <c r="Y292" s="104">
        <f>'Proforma - SITE 10'!Y17</f>
        <v>0</v>
      </c>
      <c r="Z292" s="104">
        <f>'Proforma - SITE 10'!Z17</f>
        <v>0</v>
      </c>
      <c r="AA292" s="104">
        <f>'Proforma - SITE 10'!AA17</f>
        <v>0</v>
      </c>
      <c r="AB292" s="104">
        <f t="shared" si="24"/>
        <v>0</v>
      </c>
      <c r="AC292" s="104">
        <f>'Proforma - SITE 10'!AB17</f>
        <v>0</v>
      </c>
      <c r="AD292" s="104">
        <f>'Proforma - SITE 10'!AC17</f>
        <v>0</v>
      </c>
      <c r="AE292" s="104">
        <f>'Proforma - SITE 10'!AD17</f>
        <v>0</v>
      </c>
      <c r="AF292" s="104">
        <f>'Proforma - SITE 10'!AE17</f>
        <v>0</v>
      </c>
      <c r="AG292" s="104">
        <f>'Proforma - SITE 10'!AF17</f>
        <v>0</v>
      </c>
      <c r="AH292" s="104">
        <f>'Proforma - SITE 10'!AG17</f>
        <v>0</v>
      </c>
      <c r="AI292" s="104">
        <f>'Proforma - SITE 10'!AH17</f>
        <v>0</v>
      </c>
      <c r="AJ292" s="104">
        <f>'Proforma - SITE 10'!AI17</f>
        <v>0</v>
      </c>
      <c r="AK292" s="104">
        <f>'Proforma - SITE 10'!AJ17</f>
        <v>0</v>
      </c>
      <c r="AL292" s="104">
        <f>'Proforma - SITE 10'!AK17</f>
        <v>0</v>
      </c>
      <c r="AM292" s="104">
        <f>'Proforma - SITE 10'!AL17</f>
        <v>0</v>
      </c>
      <c r="AN292" s="104">
        <f>'Proforma - SITE 10'!AM17</f>
        <v>0</v>
      </c>
      <c r="AO292" s="104">
        <f>'Proforma - SITE 10'!AN17</f>
        <v>0</v>
      </c>
      <c r="AP292" s="104">
        <f>'Proforma - SITE 10'!AO17</f>
        <v>0</v>
      </c>
      <c r="AQ292" s="104">
        <f>'Proforma - SITE 10'!AP17</f>
        <v>0</v>
      </c>
      <c r="AR292" s="104">
        <f>'Proforma - SITE 10'!AQ17</f>
        <v>0</v>
      </c>
      <c r="AS292" s="104">
        <f>'Proforma - SITE 10'!AR17</f>
        <v>0</v>
      </c>
      <c r="AT292" s="104">
        <f>'Proforma - SITE 10'!AS17</f>
        <v>0</v>
      </c>
      <c r="AU292" s="104">
        <f>'Proforma - SITE 10'!AT17</f>
        <v>0</v>
      </c>
      <c r="AV292" s="104">
        <f>'Proforma - SITE 10'!AU17</f>
        <v>0</v>
      </c>
      <c r="AW292" s="104">
        <f>'Proforma - SITE 10'!AV17</f>
        <v>0</v>
      </c>
      <c r="AX292" s="104">
        <f>'Proforma - SITE 10'!AW17</f>
        <v>0</v>
      </c>
      <c r="AY292" s="104">
        <f>'Proforma - SITE 10'!AX17</f>
        <v>0</v>
      </c>
      <c r="AZ292" s="104">
        <f>'Proforma - SITE 10'!AY17</f>
        <v>0</v>
      </c>
      <c r="BA292" s="104">
        <f>'Proforma - SITE 10'!AZ17</f>
        <v>0</v>
      </c>
      <c r="BB292" s="104">
        <f>'Proforma - SITE 10'!BA17</f>
        <v>0</v>
      </c>
      <c r="BC292" s="104">
        <f>'Proforma - SITE 10'!BB17</f>
        <v>0</v>
      </c>
      <c r="BD292" s="104">
        <f t="shared" si="25"/>
        <v>0</v>
      </c>
      <c r="BE292" s="104">
        <f>'Proforma - SITE 10'!BC17</f>
        <v>0</v>
      </c>
      <c r="BF292" s="104">
        <f>'Proforma - SITE 10'!BD17</f>
        <v>0</v>
      </c>
      <c r="BG292" s="104">
        <f>'Proforma - SITE 10'!BE17</f>
        <v>0</v>
      </c>
      <c r="BH292" s="104">
        <f>'Proforma - SITE 10'!BF17</f>
        <v>0</v>
      </c>
      <c r="BI292" s="104">
        <f>'Proforma - SITE 10'!BG17</f>
        <v>0</v>
      </c>
      <c r="BJ292" s="104">
        <f t="shared" si="26"/>
        <v>0</v>
      </c>
      <c r="BK292" s="104">
        <f>'Proforma - SITE 10'!BH17</f>
        <v>0</v>
      </c>
      <c r="BL292" s="104">
        <f>'Proforma - SITE 10'!BI17</f>
        <v>0</v>
      </c>
      <c r="BM292" s="104">
        <f t="shared" si="27"/>
        <v>0</v>
      </c>
      <c r="BN292" s="104">
        <f>'Proforma - SITE 10'!BJ17</f>
        <v>0</v>
      </c>
      <c r="BO292" s="104">
        <f>'Proforma - SITE 10'!BK17</f>
        <v>0</v>
      </c>
      <c r="BP292" s="104">
        <f>'Proforma - SITE 10'!BL17</f>
        <v>0</v>
      </c>
      <c r="BQ292" s="104">
        <f>'Proforma - SITE 10'!BM17</f>
        <v>0</v>
      </c>
      <c r="BR292" s="104">
        <f>'Proforma - SITE 10'!BN17</f>
        <v>0</v>
      </c>
      <c r="BS292" s="104">
        <f t="shared" si="28"/>
        <v>0</v>
      </c>
      <c r="BT292" s="104">
        <f t="shared" si="29"/>
        <v>0</v>
      </c>
    </row>
    <row r="293" spans="1:72" x14ac:dyDescent="0.25">
      <c r="A293" s="102" t="str">
        <f>'Proforma - SITE 10'!A18</f>
        <v/>
      </c>
      <c r="B293" s="102" t="str">
        <f>'Proforma - SITE 10'!B18</f>
        <v/>
      </c>
      <c r="C293" s="103" t="str">
        <f>'Proforma - SITE 10'!C18</f>
        <v/>
      </c>
      <c r="D293" s="105">
        <f>'Proforma - SITE 10'!D18</f>
        <v>0</v>
      </c>
      <c r="E293" s="105">
        <f>'Proforma - SITE 10'!E18</f>
        <v>0</v>
      </c>
      <c r="F293" s="105">
        <f>'Proforma - SITE 10'!F18</f>
        <v>0</v>
      </c>
      <c r="G293" s="105">
        <f>'Proforma - SITE 10'!G18</f>
        <v>0</v>
      </c>
      <c r="H293" s="105">
        <f>'Proforma - SITE 10'!H18</f>
        <v>0</v>
      </c>
      <c r="I293" s="104">
        <f>'Proforma - SITE 10'!I18</f>
        <v>0</v>
      </c>
      <c r="J293" s="104">
        <f>'Proforma - SITE 10'!J18</f>
        <v>0</v>
      </c>
      <c r="K293" s="104">
        <f>'Proforma - SITE 10'!K18</f>
        <v>0</v>
      </c>
      <c r="L293" s="104">
        <f>'Proforma - SITE 10'!L18</f>
        <v>0</v>
      </c>
      <c r="M293" s="104">
        <f>'Proforma - SITE 10'!M18</f>
        <v>0</v>
      </c>
      <c r="N293" s="104">
        <f>'Proforma - SITE 10'!N18</f>
        <v>0</v>
      </c>
      <c r="O293" s="104">
        <f>'Proforma - SITE 10'!O18</f>
        <v>0</v>
      </c>
      <c r="P293" s="104">
        <f>'Proforma - SITE 10'!P18</f>
        <v>0</v>
      </c>
      <c r="Q293" s="104">
        <f>'Proforma - SITE 10'!Q18</f>
        <v>0</v>
      </c>
      <c r="R293" s="104">
        <f>'Proforma - SITE 10'!R18</f>
        <v>0</v>
      </c>
      <c r="S293" s="104">
        <f>'Proforma - SITE 10'!S18</f>
        <v>0</v>
      </c>
      <c r="T293" s="104">
        <f>'Proforma - SITE 10'!T18</f>
        <v>0</v>
      </c>
      <c r="U293" s="104">
        <f>'Proforma - SITE 10'!U18</f>
        <v>0</v>
      </c>
      <c r="V293" s="104">
        <f>'Proforma - SITE 10'!V18</f>
        <v>0</v>
      </c>
      <c r="W293" s="104">
        <f>'Proforma - SITE 10'!W18</f>
        <v>0</v>
      </c>
      <c r="X293" s="104">
        <f>'Proforma - SITE 10'!X18</f>
        <v>0</v>
      </c>
      <c r="Y293" s="104">
        <f>'Proforma - SITE 10'!Y18</f>
        <v>0</v>
      </c>
      <c r="Z293" s="104">
        <f>'Proforma - SITE 10'!Z18</f>
        <v>0</v>
      </c>
      <c r="AA293" s="104">
        <f>'Proforma - SITE 10'!AA18</f>
        <v>0</v>
      </c>
      <c r="AB293" s="104">
        <f t="shared" si="24"/>
        <v>0</v>
      </c>
      <c r="AC293" s="104">
        <f>'Proforma - SITE 10'!AB18</f>
        <v>0</v>
      </c>
      <c r="AD293" s="104">
        <f>'Proforma - SITE 10'!AC18</f>
        <v>0</v>
      </c>
      <c r="AE293" s="104">
        <f>'Proforma - SITE 10'!AD18</f>
        <v>0</v>
      </c>
      <c r="AF293" s="104">
        <f>'Proforma - SITE 10'!AE18</f>
        <v>0</v>
      </c>
      <c r="AG293" s="104">
        <f>'Proforma - SITE 10'!AF18</f>
        <v>0</v>
      </c>
      <c r="AH293" s="104">
        <f>'Proforma - SITE 10'!AG18</f>
        <v>0</v>
      </c>
      <c r="AI293" s="104">
        <f>'Proforma - SITE 10'!AH18</f>
        <v>0</v>
      </c>
      <c r="AJ293" s="104">
        <f>'Proforma - SITE 10'!AI18</f>
        <v>0</v>
      </c>
      <c r="AK293" s="104">
        <f>'Proforma - SITE 10'!AJ18</f>
        <v>0</v>
      </c>
      <c r="AL293" s="104">
        <f>'Proforma - SITE 10'!AK18</f>
        <v>0</v>
      </c>
      <c r="AM293" s="104">
        <f>'Proforma - SITE 10'!AL18</f>
        <v>0</v>
      </c>
      <c r="AN293" s="104">
        <f>'Proforma - SITE 10'!AM18</f>
        <v>0</v>
      </c>
      <c r="AO293" s="104">
        <f>'Proforma - SITE 10'!AN18</f>
        <v>0</v>
      </c>
      <c r="AP293" s="104">
        <f>'Proforma - SITE 10'!AO18</f>
        <v>0</v>
      </c>
      <c r="AQ293" s="104">
        <f>'Proforma - SITE 10'!AP18</f>
        <v>0</v>
      </c>
      <c r="AR293" s="104">
        <f>'Proforma - SITE 10'!AQ18</f>
        <v>0</v>
      </c>
      <c r="AS293" s="104">
        <f>'Proforma - SITE 10'!AR18</f>
        <v>0</v>
      </c>
      <c r="AT293" s="104">
        <f>'Proforma - SITE 10'!AS18</f>
        <v>0</v>
      </c>
      <c r="AU293" s="104">
        <f>'Proforma - SITE 10'!AT18</f>
        <v>0</v>
      </c>
      <c r="AV293" s="104">
        <f>'Proforma - SITE 10'!AU18</f>
        <v>0</v>
      </c>
      <c r="AW293" s="104">
        <f>'Proforma - SITE 10'!AV18</f>
        <v>0</v>
      </c>
      <c r="AX293" s="104">
        <f>'Proforma - SITE 10'!AW18</f>
        <v>0</v>
      </c>
      <c r="AY293" s="104">
        <f>'Proforma - SITE 10'!AX18</f>
        <v>0</v>
      </c>
      <c r="AZ293" s="104">
        <f>'Proforma - SITE 10'!AY18</f>
        <v>0</v>
      </c>
      <c r="BA293" s="104">
        <f>'Proforma - SITE 10'!AZ18</f>
        <v>0</v>
      </c>
      <c r="BB293" s="104">
        <f>'Proforma - SITE 10'!BA18</f>
        <v>0</v>
      </c>
      <c r="BC293" s="104">
        <f>'Proforma - SITE 10'!BB18</f>
        <v>0</v>
      </c>
      <c r="BD293" s="104">
        <f t="shared" si="25"/>
        <v>0</v>
      </c>
      <c r="BE293" s="104">
        <f>'Proforma - SITE 10'!BC18</f>
        <v>0</v>
      </c>
      <c r="BF293" s="104">
        <f>'Proforma - SITE 10'!BD18</f>
        <v>0</v>
      </c>
      <c r="BG293" s="104">
        <f>'Proforma - SITE 10'!BE18</f>
        <v>0</v>
      </c>
      <c r="BH293" s="104">
        <f>'Proforma - SITE 10'!BF18</f>
        <v>0</v>
      </c>
      <c r="BI293" s="104">
        <f>'Proforma - SITE 10'!BG18</f>
        <v>0</v>
      </c>
      <c r="BJ293" s="104">
        <f t="shared" si="26"/>
        <v>0</v>
      </c>
      <c r="BK293" s="104">
        <f>'Proforma - SITE 10'!BH18</f>
        <v>0</v>
      </c>
      <c r="BL293" s="104">
        <f>'Proforma - SITE 10'!BI18</f>
        <v>0</v>
      </c>
      <c r="BM293" s="104">
        <f t="shared" si="27"/>
        <v>0</v>
      </c>
      <c r="BN293" s="104">
        <f>'Proforma - SITE 10'!BJ18</f>
        <v>0</v>
      </c>
      <c r="BO293" s="104">
        <f>'Proforma - SITE 10'!BK18</f>
        <v>0</v>
      </c>
      <c r="BP293" s="104">
        <f>'Proforma - SITE 10'!BL18</f>
        <v>0</v>
      </c>
      <c r="BQ293" s="104">
        <f>'Proforma - SITE 10'!BM18</f>
        <v>0</v>
      </c>
      <c r="BR293" s="104">
        <f>'Proforma - SITE 10'!BN18</f>
        <v>0</v>
      </c>
      <c r="BS293" s="104">
        <f t="shared" si="28"/>
        <v>0</v>
      </c>
      <c r="BT293" s="104">
        <f t="shared" si="29"/>
        <v>0</v>
      </c>
    </row>
    <row r="294" spans="1:72" x14ac:dyDescent="0.25">
      <c r="A294" s="102" t="str">
        <f>'Proforma - SITE 10'!A19</f>
        <v/>
      </c>
      <c r="B294" s="102" t="str">
        <f>'Proforma - SITE 10'!B19</f>
        <v/>
      </c>
      <c r="C294" s="103" t="str">
        <f>'Proforma - SITE 10'!C19</f>
        <v/>
      </c>
      <c r="D294" s="105">
        <f>'Proforma - SITE 10'!D19</f>
        <v>0</v>
      </c>
      <c r="E294" s="105">
        <f>'Proforma - SITE 10'!E19</f>
        <v>0</v>
      </c>
      <c r="F294" s="105">
        <f>'Proforma - SITE 10'!F19</f>
        <v>0</v>
      </c>
      <c r="G294" s="105">
        <f>'Proforma - SITE 10'!G19</f>
        <v>0</v>
      </c>
      <c r="H294" s="105">
        <f>'Proforma - SITE 10'!H19</f>
        <v>0</v>
      </c>
      <c r="I294" s="104">
        <f>'Proforma - SITE 10'!I19</f>
        <v>0</v>
      </c>
      <c r="J294" s="104">
        <f>'Proforma - SITE 10'!J19</f>
        <v>0</v>
      </c>
      <c r="K294" s="104">
        <f>'Proforma - SITE 10'!K19</f>
        <v>0</v>
      </c>
      <c r="L294" s="104">
        <f>'Proforma - SITE 10'!L19</f>
        <v>0</v>
      </c>
      <c r="M294" s="104">
        <f>'Proforma - SITE 10'!M19</f>
        <v>0</v>
      </c>
      <c r="N294" s="104">
        <f>'Proforma - SITE 10'!N19</f>
        <v>0</v>
      </c>
      <c r="O294" s="104">
        <f>'Proforma - SITE 10'!O19</f>
        <v>0</v>
      </c>
      <c r="P294" s="104">
        <f>'Proforma - SITE 10'!P19</f>
        <v>0</v>
      </c>
      <c r="Q294" s="104">
        <f>'Proforma - SITE 10'!Q19</f>
        <v>0</v>
      </c>
      <c r="R294" s="104">
        <f>'Proforma - SITE 10'!R19</f>
        <v>0</v>
      </c>
      <c r="S294" s="104">
        <f>'Proforma - SITE 10'!S19</f>
        <v>0</v>
      </c>
      <c r="T294" s="104">
        <f>'Proforma - SITE 10'!T19</f>
        <v>0</v>
      </c>
      <c r="U294" s="104">
        <f>'Proforma - SITE 10'!U19</f>
        <v>0</v>
      </c>
      <c r="V294" s="104">
        <f>'Proforma - SITE 10'!V19</f>
        <v>0</v>
      </c>
      <c r="W294" s="104">
        <f>'Proforma - SITE 10'!W19</f>
        <v>0</v>
      </c>
      <c r="X294" s="104">
        <f>'Proforma - SITE 10'!X19</f>
        <v>0</v>
      </c>
      <c r="Y294" s="104">
        <f>'Proforma - SITE 10'!Y19</f>
        <v>0</v>
      </c>
      <c r="Z294" s="104">
        <f>'Proforma - SITE 10'!Z19</f>
        <v>0</v>
      </c>
      <c r="AA294" s="104">
        <f>'Proforma - SITE 10'!AA19</f>
        <v>0</v>
      </c>
      <c r="AB294" s="104">
        <f t="shared" si="24"/>
        <v>0</v>
      </c>
      <c r="AC294" s="104">
        <f>'Proforma - SITE 10'!AB19</f>
        <v>0</v>
      </c>
      <c r="AD294" s="104">
        <f>'Proforma - SITE 10'!AC19</f>
        <v>0</v>
      </c>
      <c r="AE294" s="104">
        <f>'Proforma - SITE 10'!AD19</f>
        <v>0</v>
      </c>
      <c r="AF294" s="104">
        <f>'Proforma - SITE 10'!AE19</f>
        <v>0</v>
      </c>
      <c r="AG294" s="104">
        <f>'Proforma - SITE 10'!AF19</f>
        <v>0</v>
      </c>
      <c r="AH294" s="104">
        <f>'Proforma - SITE 10'!AG19</f>
        <v>0</v>
      </c>
      <c r="AI294" s="104">
        <f>'Proforma - SITE 10'!AH19</f>
        <v>0</v>
      </c>
      <c r="AJ294" s="104">
        <f>'Proforma - SITE 10'!AI19</f>
        <v>0</v>
      </c>
      <c r="AK294" s="104">
        <f>'Proforma - SITE 10'!AJ19</f>
        <v>0</v>
      </c>
      <c r="AL294" s="104">
        <f>'Proforma - SITE 10'!AK19</f>
        <v>0</v>
      </c>
      <c r="AM294" s="104">
        <f>'Proforma - SITE 10'!AL19</f>
        <v>0</v>
      </c>
      <c r="AN294" s="104">
        <f>'Proforma - SITE 10'!AM19</f>
        <v>0</v>
      </c>
      <c r="AO294" s="104">
        <f>'Proforma - SITE 10'!AN19</f>
        <v>0</v>
      </c>
      <c r="AP294" s="104">
        <f>'Proforma - SITE 10'!AO19</f>
        <v>0</v>
      </c>
      <c r="AQ294" s="104">
        <f>'Proforma - SITE 10'!AP19</f>
        <v>0</v>
      </c>
      <c r="AR294" s="104">
        <f>'Proforma - SITE 10'!AQ19</f>
        <v>0</v>
      </c>
      <c r="AS294" s="104">
        <f>'Proforma - SITE 10'!AR19</f>
        <v>0</v>
      </c>
      <c r="AT294" s="104">
        <f>'Proforma - SITE 10'!AS19</f>
        <v>0</v>
      </c>
      <c r="AU294" s="104">
        <f>'Proforma - SITE 10'!AT19</f>
        <v>0</v>
      </c>
      <c r="AV294" s="104">
        <f>'Proforma - SITE 10'!AU19</f>
        <v>0</v>
      </c>
      <c r="AW294" s="104">
        <f>'Proforma - SITE 10'!AV19</f>
        <v>0</v>
      </c>
      <c r="AX294" s="104">
        <f>'Proforma - SITE 10'!AW19</f>
        <v>0</v>
      </c>
      <c r="AY294" s="104">
        <f>'Proforma - SITE 10'!AX19</f>
        <v>0</v>
      </c>
      <c r="AZ294" s="104">
        <f>'Proforma - SITE 10'!AY19</f>
        <v>0</v>
      </c>
      <c r="BA294" s="104">
        <f>'Proforma - SITE 10'!AZ19</f>
        <v>0</v>
      </c>
      <c r="BB294" s="104">
        <f>'Proforma - SITE 10'!BA19</f>
        <v>0</v>
      </c>
      <c r="BC294" s="104">
        <f>'Proforma - SITE 10'!BB19</f>
        <v>0</v>
      </c>
      <c r="BD294" s="104">
        <f t="shared" si="25"/>
        <v>0</v>
      </c>
      <c r="BE294" s="104">
        <f>'Proforma - SITE 10'!BC19</f>
        <v>0</v>
      </c>
      <c r="BF294" s="104">
        <f>'Proforma - SITE 10'!BD19</f>
        <v>0</v>
      </c>
      <c r="BG294" s="104">
        <f>'Proforma - SITE 10'!BE19</f>
        <v>0</v>
      </c>
      <c r="BH294" s="104">
        <f>'Proforma - SITE 10'!BF19</f>
        <v>0</v>
      </c>
      <c r="BI294" s="104">
        <f>'Proforma - SITE 10'!BG19</f>
        <v>0</v>
      </c>
      <c r="BJ294" s="104">
        <f t="shared" si="26"/>
        <v>0</v>
      </c>
      <c r="BK294" s="104">
        <f>'Proforma - SITE 10'!BH19</f>
        <v>0</v>
      </c>
      <c r="BL294" s="104">
        <f>'Proforma - SITE 10'!BI19</f>
        <v>0</v>
      </c>
      <c r="BM294" s="104">
        <f t="shared" si="27"/>
        <v>0</v>
      </c>
      <c r="BN294" s="104">
        <f>'Proforma - SITE 10'!BJ19</f>
        <v>0</v>
      </c>
      <c r="BO294" s="104">
        <f>'Proforma - SITE 10'!BK19</f>
        <v>0</v>
      </c>
      <c r="BP294" s="104">
        <f>'Proforma - SITE 10'!BL19</f>
        <v>0</v>
      </c>
      <c r="BQ294" s="104">
        <f>'Proforma - SITE 10'!BM19</f>
        <v>0</v>
      </c>
      <c r="BR294" s="104">
        <f>'Proforma - SITE 10'!BN19</f>
        <v>0</v>
      </c>
      <c r="BS294" s="104">
        <f t="shared" si="28"/>
        <v>0</v>
      </c>
      <c r="BT294" s="104">
        <f t="shared" si="29"/>
        <v>0</v>
      </c>
    </row>
    <row r="295" spans="1:72" x14ac:dyDescent="0.25">
      <c r="A295" s="102" t="str">
        <f>'Proforma - SITE 10'!A20</f>
        <v/>
      </c>
      <c r="B295" s="102" t="str">
        <f>'Proforma - SITE 10'!B20</f>
        <v/>
      </c>
      <c r="C295" s="103" t="str">
        <f>'Proforma - SITE 10'!C20</f>
        <v/>
      </c>
      <c r="D295" s="105">
        <f>'Proforma - SITE 10'!D20</f>
        <v>0</v>
      </c>
      <c r="E295" s="105">
        <f>'Proforma - SITE 10'!E20</f>
        <v>0</v>
      </c>
      <c r="F295" s="105">
        <f>'Proforma - SITE 10'!F20</f>
        <v>0</v>
      </c>
      <c r="G295" s="105">
        <f>'Proforma - SITE 10'!G20</f>
        <v>0</v>
      </c>
      <c r="H295" s="105">
        <f>'Proforma - SITE 10'!H20</f>
        <v>0</v>
      </c>
      <c r="I295" s="104">
        <f>'Proforma - SITE 10'!I20</f>
        <v>0</v>
      </c>
      <c r="J295" s="104">
        <f>'Proforma - SITE 10'!J20</f>
        <v>0</v>
      </c>
      <c r="K295" s="104">
        <f>'Proforma - SITE 10'!K20</f>
        <v>0</v>
      </c>
      <c r="L295" s="104">
        <f>'Proforma - SITE 10'!L20</f>
        <v>0</v>
      </c>
      <c r="M295" s="104">
        <f>'Proforma - SITE 10'!M20</f>
        <v>0</v>
      </c>
      <c r="N295" s="104">
        <f>'Proforma - SITE 10'!N20</f>
        <v>0</v>
      </c>
      <c r="O295" s="104">
        <f>'Proforma - SITE 10'!O20</f>
        <v>0</v>
      </c>
      <c r="P295" s="104">
        <f>'Proforma - SITE 10'!P20</f>
        <v>0</v>
      </c>
      <c r="Q295" s="104">
        <f>'Proforma - SITE 10'!Q20</f>
        <v>0</v>
      </c>
      <c r="R295" s="104">
        <f>'Proforma - SITE 10'!R20</f>
        <v>0</v>
      </c>
      <c r="S295" s="104">
        <f>'Proforma - SITE 10'!S20</f>
        <v>0</v>
      </c>
      <c r="T295" s="104">
        <f>'Proforma - SITE 10'!T20</f>
        <v>0</v>
      </c>
      <c r="U295" s="104">
        <f>'Proforma - SITE 10'!U20</f>
        <v>0</v>
      </c>
      <c r="V295" s="104">
        <f>'Proforma - SITE 10'!V20</f>
        <v>0</v>
      </c>
      <c r="W295" s="104">
        <f>'Proforma - SITE 10'!W20</f>
        <v>0</v>
      </c>
      <c r="X295" s="104">
        <f>'Proforma - SITE 10'!X20</f>
        <v>0</v>
      </c>
      <c r="Y295" s="104">
        <f>'Proforma - SITE 10'!Y20</f>
        <v>0</v>
      </c>
      <c r="Z295" s="104">
        <f>'Proforma - SITE 10'!Z20</f>
        <v>0</v>
      </c>
      <c r="AA295" s="104">
        <f>'Proforma - SITE 10'!AA20</f>
        <v>0</v>
      </c>
      <c r="AB295" s="104">
        <f t="shared" si="24"/>
        <v>0</v>
      </c>
      <c r="AC295" s="104">
        <f>'Proforma - SITE 10'!AB20</f>
        <v>0</v>
      </c>
      <c r="AD295" s="104">
        <f>'Proforma - SITE 10'!AC20</f>
        <v>0</v>
      </c>
      <c r="AE295" s="104">
        <f>'Proforma - SITE 10'!AD20</f>
        <v>0</v>
      </c>
      <c r="AF295" s="104">
        <f>'Proforma - SITE 10'!AE20</f>
        <v>0</v>
      </c>
      <c r="AG295" s="104">
        <f>'Proforma - SITE 10'!AF20</f>
        <v>0</v>
      </c>
      <c r="AH295" s="104">
        <f>'Proforma - SITE 10'!AG20</f>
        <v>0</v>
      </c>
      <c r="AI295" s="104">
        <f>'Proforma - SITE 10'!AH20</f>
        <v>0</v>
      </c>
      <c r="AJ295" s="104">
        <f>'Proforma - SITE 10'!AI20</f>
        <v>0</v>
      </c>
      <c r="AK295" s="104">
        <f>'Proforma - SITE 10'!AJ20</f>
        <v>0</v>
      </c>
      <c r="AL295" s="104">
        <f>'Proforma - SITE 10'!AK20</f>
        <v>0</v>
      </c>
      <c r="AM295" s="104">
        <f>'Proforma - SITE 10'!AL20</f>
        <v>0</v>
      </c>
      <c r="AN295" s="104">
        <f>'Proforma - SITE 10'!AM20</f>
        <v>0</v>
      </c>
      <c r="AO295" s="104">
        <f>'Proforma - SITE 10'!AN20</f>
        <v>0</v>
      </c>
      <c r="AP295" s="104">
        <f>'Proforma - SITE 10'!AO20</f>
        <v>0</v>
      </c>
      <c r="AQ295" s="104">
        <f>'Proforma - SITE 10'!AP20</f>
        <v>0</v>
      </c>
      <c r="AR295" s="104">
        <f>'Proforma - SITE 10'!AQ20</f>
        <v>0</v>
      </c>
      <c r="AS295" s="104">
        <f>'Proforma - SITE 10'!AR20</f>
        <v>0</v>
      </c>
      <c r="AT295" s="104">
        <f>'Proforma - SITE 10'!AS20</f>
        <v>0</v>
      </c>
      <c r="AU295" s="104">
        <f>'Proforma - SITE 10'!AT20</f>
        <v>0</v>
      </c>
      <c r="AV295" s="104">
        <f>'Proforma - SITE 10'!AU20</f>
        <v>0</v>
      </c>
      <c r="AW295" s="104">
        <f>'Proforma - SITE 10'!AV20</f>
        <v>0</v>
      </c>
      <c r="AX295" s="104">
        <f>'Proforma - SITE 10'!AW20</f>
        <v>0</v>
      </c>
      <c r="AY295" s="104">
        <f>'Proforma - SITE 10'!AX20</f>
        <v>0</v>
      </c>
      <c r="AZ295" s="104">
        <f>'Proforma - SITE 10'!AY20</f>
        <v>0</v>
      </c>
      <c r="BA295" s="104">
        <f>'Proforma - SITE 10'!AZ20</f>
        <v>0</v>
      </c>
      <c r="BB295" s="104">
        <f>'Proforma - SITE 10'!BA20</f>
        <v>0</v>
      </c>
      <c r="BC295" s="104">
        <f>'Proforma - SITE 10'!BB20</f>
        <v>0</v>
      </c>
      <c r="BD295" s="104">
        <f t="shared" si="25"/>
        <v>0</v>
      </c>
      <c r="BE295" s="104">
        <f>'Proforma - SITE 10'!BC20</f>
        <v>0</v>
      </c>
      <c r="BF295" s="104">
        <f>'Proforma - SITE 10'!BD20</f>
        <v>0</v>
      </c>
      <c r="BG295" s="104">
        <f>'Proforma - SITE 10'!BE20</f>
        <v>0</v>
      </c>
      <c r="BH295" s="104">
        <f>'Proforma - SITE 10'!BF20</f>
        <v>0</v>
      </c>
      <c r="BI295" s="104">
        <f>'Proforma - SITE 10'!BG20</f>
        <v>0</v>
      </c>
      <c r="BJ295" s="104">
        <f t="shared" si="26"/>
        <v>0</v>
      </c>
      <c r="BK295" s="104">
        <f>'Proforma - SITE 10'!BH20</f>
        <v>0</v>
      </c>
      <c r="BL295" s="104">
        <f>'Proforma - SITE 10'!BI20</f>
        <v>0</v>
      </c>
      <c r="BM295" s="104">
        <f t="shared" si="27"/>
        <v>0</v>
      </c>
      <c r="BN295" s="104">
        <f>'Proforma - SITE 10'!BJ20</f>
        <v>0</v>
      </c>
      <c r="BO295" s="104">
        <f>'Proforma - SITE 10'!BK20</f>
        <v>0</v>
      </c>
      <c r="BP295" s="104">
        <f>'Proforma - SITE 10'!BL20</f>
        <v>0</v>
      </c>
      <c r="BQ295" s="104">
        <f>'Proforma - SITE 10'!BM20</f>
        <v>0</v>
      </c>
      <c r="BR295" s="104">
        <f>'Proforma - SITE 10'!BN20</f>
        <v>0</v>
      </c>
      <c r="BS295" s="104">
        <f t="shared" si="28"/>
        <v>0</v>
      </c>
      <c r="BT295" s="104">
        <f t="shared" si="29"/>
        <v>0</v>
      </c>
    </row>
    <row r="296" spans="1:72" x14ac:dyDescent="0.25">
      <c r="A296" s="102" t="str">
        <f>'Proforma - SITE 10'!A21</f>
        <v/>
      </c>
      <c r="B296" s="102" t="str">
        <f>'Proforma - SITE 10'!B21</f>
        <v/>
      </c>
      <c r="C296" s="103" t="str">
        <f>'Proforma - SITE 10'!C21</f>
        <v/>
      </c>
      <c r="D296" s="105">
        <f>'Proforma - SITE 10'!D21</f>
        <v>0</v>
      </c>
      <c r="E296" s="105">
        <f>'Proforma - SITE 10'!E21</f>
        <v>0</v>
      </c>
      <c r="F296" s="105">
        <f>'Proforma - SITE 10'!F21</f>
        <v>0</v>
      </c>
      <c r="G296" s="105">
        <f>'Proforma - SITE 10'!G21</f>
        <v>0</v>
      </c>
      <c r="H296" s="105">
        <f>'Proforma - SITE 10'!H21</f>
        <v>0</v>
      </c>
      <c r="I296" s="104">
        <f>'Proforma - SITE 10'!I21</f>
        <v>0</v>
      </c>
      <c r="J296" s="104">
        <f>'Proforma - SITE 10'!J21</f>
        <v>0</v>
      </c>
      <c r="K296" s="104">
        <f>'Proforma - SITE 10'!K21</f>
        <v>0</v>
      </c>
      <c r="L296" s="104">
        <f>'Proforma - SITE 10'!L21</f>
        <v>0</v>
      </c>
      <c r="M296" s="104">
        <f>'Proforma - SITE 10'!M21</f>
        <v>0</v>
      </c>
      <c r="N296" s="104">
        <f>'Proforma - SITE 10'!N21</f>
        <v>0</v>
      </c>
      <c r="O296" s="104">
        <f>'Proforma - SITE 10'!O21</f>
        <v>0</v>
      </c>
      <c r="P296" s="104">
        <f>'Proforma - SITE 10'!P21</f>
        <v>0</v>
      </c>
      <c r="Q296" s="104">
        <f>'Proforma - SITE 10'!Q21</f>
        <v>0</v>
      </c>
      <c r="R296" s="104">
        <f>'Proforma - SITE 10'!R21</f>
        <v>0</v>
      </c>
      <c r="S296" s="104">
        <f>'Proforma - SITE 10'!S21</f>
        <v>0</v>
      </c>
      <c r="T296" s="104">
        <f>'Proforma - SITE 10'!T21</f>
        <v>0</v>
      </c>
      <c r="U296" s="104">
        <f>'Proforma - SITE 10'!U21</f>
        <v>0</v>
      </c>
      <c r="V296" s="104">
        <f>'Proforma - SITE 10'!V21</f>
        <v>0</v>
      </c>
      <c r="W296" s="104">
        <f>'Proforma - SITE 10'!W21</f>
        <v>0</v>
      </c>
      <c r="X296" s="104">
        <f>'Proforma - SITE 10'!X21</f>
        <v>0</v>
      </c>
      <c r="Y296" s="104">
        <f>'Proforma - SITE 10'!Y21</f>
        <v>0</v>
      </c>
      <c r="Z296" s="104">
        <f>'Proforma - SITE 10'!Z21</f>
        <v>0</v>
      </c>
      <c r="AA296" s="104">
        <f>'Proforma - SITE 10'!AA21</f>
        <v>0</v>
      </c>
      <c r="AB296" s="104">
        <f t="shared" si="24"/>
        <v>0</v>
      </c>
      <c r="AC296" s="104">
        <f>'Proforma - SITE 10'!AB21</f>
        <v>0</v>
      </c>
      <c r="AD296" s="104">
        <f>'Proforma - SITE 10'!AC21</f>
        <v>0</v>
      </c>
      <c r="AE296" s="104">
        <f>'Proforma - SITE 10'!AD21</f>
        <v>0</v>
      </c>
      <c r="AF296" s="104">
        <f>'Proforma - SITE 10'!AE21</f>
        <v>0</v>
      </c>
      <c r="AG296" s="104">
        <f>'Proforma - SITE 10'!AF21</f>
        <v>0</v>
      </c>
      <c r="AH296" s="104">
        <f>'Proforma - SITE 10'!AG21</f>
        <v>0</v>
      </c>
      <c r="AI296" s="104">
        <f>'Proforma - SITE 10'!AH21</f>
        <v>0</v>
      </c>
      <c r="AJ296" s="104">
        <f>'Proforma - SITE 10'!AI21</f>
        <v>0</v>
      </c>
      <c r="AK296" s="104">
        <f>'Proforma - SITE 10'!AJ21</f>
        <v>0</v>
      </c>
      <c r="AL296" s="104">
        <f>'Proforma - SITE 10'!AK21</f>
        <v>0</v>
      </c>
      <c r="AM296" s="104">
        <f>'Proforma - SITE 10'!AL21</f>
        <v>0</v>
      </c>
      <c r="AN296" s="104">
        <f>'Proforma - SITE 10'!AM21</f>
        <v>0</v>
      </c>
      <c r="AO296" s="104">
        <f>'Proforma - SITE 10'!AN21</f>
        <v>0</v>
      </c>
      <c r="AP296" s="104">
        <f>'Proforma - SITE 10'!AO21</f>
        <v>0</v>
      </c>
      <c r="AQ296" s="104">
        <f>'Proforma - SITE 10'!AP21</f>
        <v>0</v>
      </c>
      <c r="AR296" s="104">
        <f>'Proforma - SITE 10'!AQ21</f>
        <v>0</v>
      </c>
      <c r="AS296" s="104">
        <f>'Proforma - SITE 10'!AR21</f>
        <v>0</v>
      </c>
      <c r="AT296" s="104">
        <f>'Proforma - SITE 10'!AS21</f>
        <v>0</v>
      </c>
      <c r="AU296" s="104">
        <f>'Proforma - SITE 10'!AT21</f>
        <v>0</v>
      </c>
      <c r="AV296" s="104">
        <f>'Proforma - SITE 10'!AU21</f>
        <v>0</v>
      </c>
      <c r="AW296" s="104">
        <f>'Proforma - SITE 10'!AV21</f>
        <v>0</v>
      </c>
      <c r="AX296" s="104">
        <f>'Proforma - SITE 10'!AW21</f>
        <v>0</v>
      </c>
      <c r="AY296" s="104">
        <f>'Proforma - SITE 10'!AX21</f>
        <v>0</v>
      </c>
      <c r="AZ296" s="104">
        <f>'Proforma - SITE 10'!AY21</f>
        <v>0</v>
      </c>
      <c r="BA296" s="104">
        <f>'Proforma - SITE 10'!AZ21</f>
        <v>0</v>
      </c>
      <c r="BB296" s="104">
        <f>'Proforma - SITE 10'!BA21</f>
        <v>0</v>
      </c>
      <c r="BC296" s="104">
        <f>'Proforma - SITE 10'!BB21</f>
        <v>0</v>
      </c>
      <c r="BD296" s="104">
        <f t="shared" si="25"/>
        <v>0</v>
      </c>
      <c r="BE296" s="104">
        <f>'Proforma - SITE 10'!BC21</f>
        <v>0</v>
      </c>
      <c r="BF296" s="104">
        <f>'Proforma - SITE 10'!BD21</f>
        <v>0</v>
      </c>
      <c r="BG296" s="104">
        <f>'Proforma - SITE 10'!BE21</f>
        <v>0</v>
      </c>
      <c r="BH296" s="104">
        <f>'Proforma - SITE 10'!BF21</f>
        <v>0</v>
      </c>
      <c r="BI296" s="104">
        <f>'Proforma - SITE 10'!BG21</f>
        <v>0</v>
      </c>
      <c r="BJ296" s="104">
        <f t="shared" si="26"/>
        <v>0</v>
      </c>
      <c r="BK296" s="104">
        <f>'Proforma - SITE 10'!BH21</f>
        <v>0</v>
      </c>
      <c r="BL296" s="104">
        <f>'Proforma - SITE 10'!BI21</f>
        <v>0</v>
      </c>
      <c r="BM296" s="104">
        <f t="shared" si="27"/>
        <v>0</v>
      </c>
      <c r="BN296" s="104">
        <f>'Proforma - SITE 10'!BJ21</f>
        <v>0</v>
      </c>
      <c r="BO296" s="104">
        <f>'Proforma - SITE 10'!BK21</f>
        <v>0</v>
      </c>
      <c r="BP296" s="104">
        <f>'Proforma - SITE 10'!BL21</f>
        <v>0</v>
      </c>
      <c r="BQ296" s="104">
        <f>'Proforma - SITE 10'!BM21</f>
        <v>0</v>
      </c>
      <c r="BR296" s="104">
        <f>'Proforma - SITE 10'!BN21</f>
        <v>0</v>
      </c>
      <c r="BS296" s="104">
        <f t="shared" si="28"/>
        <v>0</v>
      </c>
      <c r="BT296" s="104">
        <f t="shared" si="29"/>
        <v>0</v>
      </c>
    </row>
    <row r="297" spans="1:72" x14ac:dyDescent="0.25">
      <c r="A297" s="102" t="str">
        <f>'Proforma - SITE 10'!A22</f>
        <v/>
      </c>
      <c r="B297" s="102" t="str">
        <f>'Proforma - SITE 10'!B22</f>
        <v/>
      </c>
      <c r="C297" s="103" t="str">
        <f>'Proforma - SITE 10'!C22</f>
        <v/>
      </c>
      <c r="D297" s="105">
        <f>'Proforma - SITE 10'!D22</f>
        <v>0</v>
      </c>
      <c r="E297" s="105">
        <f>'Proforma - SITE 10'!E22</f>
        <v>0</v>
      </c>
      <c r="F297" s="105">
        <f>'Proforma - SITE 10'!F22</f>
        <v>0</v>
      </c>
      <c r="G297" s="105">
        <f>'Proforma - SITE 10'!G22</f>
        <v>0</v>
      </c>
      <c r="H297" s="105">
        <f>'Proforma - SITE 10'!H22</f>
        <v>0</v>
      </c>
      <c r="I297" s="104">
        <f>'Proforma - SITE 10'!I22</f>
        <v>0</v>
      </c>
      <c r="J297" s="104">
        <f>'Proforma - SITE 10'!J22</f>
        <v>0</v>
      </c>
      <c r="K297" s="104">
        <f>'Proforma - SITE 10'!K22</f>
        <v>0</v>
      </c>
      <c r="L297" s="104">
        <f>'Proforma - SITE 10'!L22</f>
        <v>0</v>
      </c>
      <c r="M297" s="104">
        <f>'Proforma - SITE 10'!M22</f>
        <v>0</v>
      </c>
      <c r="N297" s="104">
        <f>'Proforma - SITE 10'!N22</f>
        <v>0</v>
      </c>
      <c r="O297" s="104">
        <f>'Proforma - SITE 10'!O22</f>
        <v>0</v>
      </c>
      <c r="P297" s="104">
        <f>'Proforma - SITE 10'!P22</f>
        <v>0</v>
      </c>
      <c r="Q297" s="104">
        <f>'Proforma - SITE 10'!Q22</f>
        <v>0</v>
      </c>
      <c r="R297" s="104">
        <f>'Proforma - SITE 10'!R22</f>
        <v>0</v>
      </c>
      <c r="S297" s="104">
        <f>'Proforma - SITE 10'!S22</f>
        <v>0</v>
      </c>
      <c r="T297" s="104">
        <f>'Proforma - SITE 10'!T22</f>
        <v>0</v>
      </c>
      <c r="U297" s="104">
        <f>'Proforma - SITE 10'!U22</f>
        <v>0</v>
      </c>
      <c r="V297" s="104">
        <f>'Proforma - SITE 10'!V22</f>
        <v>0</v>
      </c>
      <c r="W297" s="104">
        <f>'Proforma - SITE 10'!W22</f>
        <v>0</v>
      </c>
      <c r="X297" s="104">
        <f>'Proforma - SITE 10'!X22</f>
        <v>0</v>
      </c>
      <c r="Y297" s="104">
        <f>'Proforma - SITE 10'!Y22</f>
        <v>0</v>
      </c>
      <c r="Z297" s="104">
        <f>'Proforma - SITE 10'!Z22</f>
        <v>0</v>
      </c>
      <c r="AA297" s="104">
        <f>'Proforma - SITE 10'!AA22</f>
        <v>0</v>
      </c>
      <c r="AB297" s="104">
        <f t="shared" si="24"/>
        <v>0</v>
      </c>
      <c r="AC297" s="104">
        <f>'Proforma - SITE 10'!AB22</f>
        <v>0</v>
      </c>
      <c r="AD297" s="104">
        <f>'Proforma - SITE 10'!AC22</f>
        <v>0</v>
      </c>
      <c r="AE297" s="104">
        <f>'Proforma - SITE 10'!AD22</f>
        <v>0</v>
      </c>
      <c r="AF297" s="104">
        <f>'Proforma - SITE 10'!AE22</f>
        <v>0</v>
      </c>
      <c r="AG297" s="104">
        <f>'Proforma - SITE 10'!AF22</f>
        <v>0</v>
      </c>
      <c r="AH297" s="104">
        <f>'Proforma - SITE 10'!AG22</f>
        <v>0</v>
      </c>
      <c r="AI297" s="104">
        <f>'Proforma - SITE 10'!AH22</f>
        <v>0</v>
      </c>
      <c r="AJ297" s="104">
        <f>'Proforma - SITE 10'!AI22</f>
        <v>0</v>
      </c>
      <c r="AK297" s="104">
        <f>'Proforma - SITE 10'!AJ22</f>
        <v>0</v>
      </c>
      <c r="AL297" s="104">
        <f>'Proforma - SITE 10'!AK22</f>
        <v>0</v>
      </c>
      <c r="AM297" s="104">
        <f>'Proforma - SITE 10'!AL22</f>
        <v>0</v>
      </c>
      <c r="AN297" s="104">
        <f>'Proforma - SITE 10'!AM22</f>
        <v>0</v>
      </c>
      <c r="AO297" s="104">
        <f>'Proforma - SITE 10'!AN22</f>
        <v>0</v>
      </c>
      <c r="AP297" s="104">
        <f>'Proforma - SITE 10'!AO22</f>
        <v>0</v>
      </c>
      <c r="AQ297" s="104">
        <f>'Proforma - SITE 10'!AP22</f>
        <v>0</v>
      </c>
      <c r="AR297" s="104">
        <f>'Proforma - SITE 10'!AQ22</f>
        <v>0</v>
      </c>
      <c r="AS297" s="104">
        <f>'Proforma - SITE 10'!AR22</f>
        <v>0</v>
      </c>
      <c r="AT297" s="104">
        <f>'Proforma - SITE 10'!AS22</f>
        <v>0</v>
      </c>
      <c r="AU297" s="104">
        <f>'Proforma - SITE 10'!AT22</f>
        <v>0</v>
      </c>
      <c r="AV297" s="104">
        <f>'Proforma - SITE 10'!AU22</f>
        <v>0</v>
      </c>
      <c r="AW297" s="104">
        <f>'Proforma - SITE 10'!AV22</f>
        <v>0</v>
      </c>
      <c r="AX297" s="104">
        <f>'Proforma - SITE 10'!AW22</f>
        <v>0</v>
      </c>
      <c r="AY297" s="104">
        <f>'Proforma - SITE 10'!AX22</f>
        <v>0</v>
      </c>
      <c r="AZ297" s="104">
        <f>'Proforma - SITE 10'!AY22</f>
        <v>0</v>
      </c>
      <c r="BA297" s="104">
        <f>'Proforma - SITE 10'!AZ22</f>
        <v>0</v>
      </c>
      <c r="BB297" s="104">
        <f>'Proforma - SITE 10'!BA22</f>
        <v>0</v>
      </c>
      <c r="BC297" s="104">
        <f>'Proforma - SITE 10'!BB22</f>
        <v>0</v>
      </c>
      <c r="BD297" s="104">
        <f t="shared" si="25"/>
        <v>0</v>
      </c>
      <c r="BE297" s="104">
        <f>'Proforma - SITE 10'!BC22</f>
        <v>0</v>
      </c>
      <c r="BF297" s="104">
        <f>'Proforma - SITE 10'!BD22</f>
        <v>0</v>
      </c>
      <c r="BG297" s="104">
        <f>'Proforma - SITE 10'!BE22</f>
        <v>0</v>
      </c>
      <c r="BH297" s="104">
        <f>'Proforma - SITE 10'!BF22</f>
        <v>0</v>
      </c>
      <c r="BI297" s="104">
        <f>'Proforma - SITE 10'!BG22</f>
        <v>0</v>
      </c>
      <c r="BJ297" s="104">
        <f t="shared" si="26"/>
        <v>0</v>
      </c>
      <c r="BK297" s="104">
        <f>'Proforma - SITE 10'!BH22</f>
        <v>0</v>
      </c>
      <c r="BL297" s="104">
        <f>'Proforma - SITE 10'!BI22</f>
        <v>0</v>
      </c>
      <c r="BM297" s="104">
        <f t="shared" si="27"/>
        <v>0</v>
      </c>
      <c r="BN297" s="104">
        <f>'Proforma - SITE 10'!BJ22</f>
        <v>0</v>
      </c>
      <c r="BO297" s="104">
        <f>'Proforma - SITE 10'!BK22</f>
        <v>0</v>
      </c>
      <c r="BP297" s="104">
        <f>'Proforma - SITE 10'!BL22</f>
        <v>0</v>
      </c>
      <c r="BQ297" s="104">
        <f>'Proforma - SITE 10'!BM22</f>
        <v>0</v>
      </c>
      <c r="BR297" s="104">
        <f>'Proforma - SITE 10'!BN22</f>
        <v>0</v>
      </c>
      <c r="BS297" s="104">
        <f t="shared" si="28"/>
        <v>0</v>
      </c>
      <c r="BT297" s="104">
        <f t="shared" si="29"/>
        <v>0</v>
      </c>
    </row>
    <row r="298" spans="1:72" x14ac:dyDescent="0.25">
      <c r="A298" s="102" t="str">
        <f>'Proforma - SITE 10'!A23</f>
        <v/>
      </c>
      <c r="B298" s="102" t="str">
        <f>'Proforma - SITE 10'!B23</f>
        <v/>
      </c>
      <c r="C298" s="103" t="str">
        <f>'Proforma - SITE 10'!C23</f>
        <v/>
      </c>
      <c r="D298" s="105">
        <f>'Proforma - SITE 10'!D23</f>
        <v>0</v>
      </c>
      <c r="E298" s="105">
        <f>'Proforma - SITE 10'!E23</f>
        <v>0</v>
      </c>
      <c r="F298" s="105">
        <f>'Proforma - SITE 10'!F23</f>
        <v>0</v>
      </c>
      <c r="G298" s="105">
        <f>'Proforma - SITE 10'!G23</f>
        <v>0</v>
      </c>
      <c r="H298" s="105">
        <f>'Proforma - SITE 10'!H23</f>
        <v>0</v>
      </c>
      <c r="I298" s="104">
        <f>'Proforma - SITE 10'!I23</f>
        <v>0</v>
      </c>
      <c r="J298" s="104">
        <f>'Proforma - SITE 10'!J23</f>
        <v>0</v>
      </c>
      <c r="K298" s="104">
        <f>'Proforma - SITE 10'!K23</f>
        <v>0</v>
      </c>
      <c r="L298" s="104">
        <f>'Proforma - SITE 10'!L23</f>
        <v>0</v>
      </c>
      <c r="M298" s="104">
        <f>'Proforma - SITE 10'!M23</f>
        <v>0</v>
      </c>
      <c r="N298" s="104">
        <f>'Proforma - SITE 10'!N23</f>
        <v>0</v>
      </c>
      <c r="O298" s="104">
        <f>'Proforma - SITE 10'!O23</f>
        <v>0</v>
      </c>
      <c r="P298" s="104">
        <f>'Proforma - SITE 10'!P23</f>
        <v>0</v>
      </c>
      <c r="Q298" s="104">
        <f>'Proforma - SITE 10'!Q23</f>
        <v>0</v>
      </c>
      <c r="R298" s="104">
        <f>'Proforma - SITE 10'!R23</f>
        <v>0</v>
      </c>
      <c r="S298" s="104">
        <f>'Proforma - SITE 10'!S23</f>
        <v>0</v>
      </c>
      <c r="T298" s="104">
        <f>'Proforma - SITE 10'!T23</f>
        <v>0</v>
      </c>
      <c r="U298" s="104">
        <f>'Proforma - SITE 10'!U23</f>
        <v>0</v>
      </c>
      <c r="V298" s="104">
        <f>'Proforma - SITE 10'!V23</f>
        <v>0</v>
      </c>
      <c r="W298" s="104">
        <f>'Proforma - SITE 10'!W23</f>
        <v>0</v>
      </c>
      <c r="X298" s="104">
        <f>'Proforma - SITE 10'!X23</f>
        <v>0</v>
      </c>
      <c r="Y298" s="104">
        <f>'Proforma - SITE 10'!Y23</f>
        <v>0</v>
      </c>
      <c r="Z298" s="104">
        <f>'Proforma - SITE 10'!Z23</f>
        <v>0</v>
      </c>
      <c r="AA298" s="104">
        <f>'Proforma - SITE 10'!AA23</f>
        <v>0</v>
      </c>
      <c r="AB298" s="104">
        <f t="shared" si="24"/>
        <v>0</v>
      </c>
      <c r="AC298" s="104">
        <f>'Proforma - SITE 10'!AB23</f>
        <v>0</v>
      </c>
      <c r="AD298" s="104">
        <f>'Proforma - SITE 10'!AC23</f>
        <v>0</v>
      </c>
      <c r="AE298" s="104">
        <f>'Proforma - SITE 10'!AD23</f>
        <v>0</v>
      </c>
      <c r="AF298" s="104">
        <f>'Proforma - SITE 10'!AE23</f>
        <v>0</v>
      </c>
      <c r="AG298" s="104">
        <f>'Proforma - SITE 10'!AF23</f>
        <v>0</v>
      </c>
      <c r="AH298" s="104">
        <f>'Proforma - SITE 10'!AG23</f>
        <v>0</v>
      </c>
      <c r="AI298" s="104">
        <f>'Proforma - SITE 10'!AH23</f>
        <v>0</v>
      </c>
      <c r="AJ298" s="104">
        <f>'Proforma - SITE 10'!AI23</f>
        <v>0</v>
      </c>
      <c r="AK298" s="104">
        <f>'Proforma - SITE 10'!AJ23</f>
        <v>0</v>
      </c>
      <c r="AL298" s="104">
        <f>'Proforma - SITE 10'!AK23</f>
        <v>0</v>
      </c>
      <c r="AM298" s="104">
        <f>'Proforma - SITE 10'!AL23</f>
        <v>0</v>
      </c>
      <c r="AN298" s="104">
        <f>'Proforma - SITE 10'!AM23</f>
        <v>0</v>
      </c>
      <c r="AO298" s="104">
        <f>'Proforma - SITE 10'!AN23</f>
        <v>0</v>
      </c>
      <c r="AP298" s="104">
        <f>'Proforma - SITE 10'!AO23</f>
        <v>0</v>
      </c>
      <c r="AQ298" s="104">
        <f>'Proforma - SITE 10'!AP23</f>
        <v>0</v>
      </c>
      <c r="AR298" s="104">
        <f>'Proforma - SITE 10'!AQ23</f>
        <v>0</v>
      </c>
      <c r="AS298" s="104">
        <f>'Proforma - SITE 10'!AR23</f>
        <v>0</v>
      </c>
      <c r="AT298" s="104">
        <f>'Proforma - SITE 10'!AS23</f>
        <v>0</v>
      </c>
      <c r="AU298" s="104">
        <f>'Proforma - SITE 10'!AT23</f>
        <v>0</v>
      </c>
      <c r="AV298" s="104">
        <f>'Proforma - SITE 10'!AU23</f>
        <v>0</v>
      </c>
      <c r="AW298" s="104">
        <f>'Proforma - SITE 10'!AV23</f>
        <v>0</v>
      </c>
      <c r="AX298" s="104">
        <f>'Proforma - SITE 10'!AW23</f>
        <v>0</v>
      </c>
      <c r="AY298" s="104">
        <f>'Proforma - SITE 10'!AX23</f>
        <v>0</v>
      </c>
      <c r="AZ298" s="104">
        <f>'Proforma - SITE 10'!AY23</f>
        <v>0</v>
      </c>
      <c r="BA298" s="104">
        <f>'Proforma - SITE 10'!AZ23</f>
        <v>0</v>
      </c>
      <c r="BB298" s="104">
        <f>'Proforma - SITE 10'!BA23</f>
        <v>0</v>
      </c>
      <c r="BC298" s="104">
        <f>'Proforma - SITE 10'!BB23</f>
        <v>0</v>
      </c>
      <c r="BD298" s="104">
        <f t="shared" si="25"/>
        <v>0</v>
      </c>
      <c r="BE298" s="104">
        <f>'Proforma - SITE 10'!BC23</f>
        <v>0</v>
      </c>
      <c r="BF298" s="104">
        <f>'Proforma - SITE 10'!BD23</f>
        <v>0</v>
      </c>
      <c r="BG298" s="104">
        <f>'Proforma - SITE 10'!BE23</f>
        <v>0</v>
      </c>
      <c r="BH298" s="104">
        <f>'Proforma - SITE 10'!BF23</f>
        <v>0</v>
      </c>
      <c r="BI298" s="104">
        <f>'Proforma - SITE 10'!BG23</f>
        <v>0</v>
      </c>
      <c r="BJ298" s="104">
        <f t="shared" si="26"/>
        <v>0</v>
      </c>
      <c r="BK298" s="104">
        <f>'Proforma - SITE 10'!BH23</f>
        <v>0</v>
      </c>
      <c r="BL298" s="104">
        <f>'Proforma - SITE 10'!BI23</f>
        <v>0</v>
      </c>
      <c r="BM298" s="104">
        <f t="shared" si="27"/>
        <v>0</v>
      </c>
      <c r="BN298" s="104">
        <f>'Proforma - SITE 10'!BJ23</f>
        <v>0</v>
      </c>
      <c r="BO298" s="104">
        <f>'Proforma - SITE 10'!BK23</f>
        <v>0</v>
      </c>
      <c r="BP298" s="104">
        <f>'Proforma - SITE 10'!BL23</f>
        <v>0</v>
      </c>
      <c r="BQ298" s="104">
        <f>'Proforma - SITE 10'!BM23</f>
        <v>0</v>
      </c>
      <c r="BR298" s="104">
        <f>'Proforma - SITE 10'!BN23</f>
        <v>0</v>
      </c>
      <c r="BS298" s="104">
        <f t="shared" si="28"/>
        <v>0</v>
      </c>
      <c r="BT298" s="104">
        <f t="shared" si="29"/>
        <v>0</v>
      </c>
    </row>
    <row r="299" spans="1:72" x14ac:dyDescent="0.25">
      <c r="A299" s="102" t="str">
        <f>'Proforma - SITE 10'!A24</f>
        <v/>
      </c>
      <c r="B299" s="102" t="str">
        <f>'Proforma - SITE 10'!B24</f>
        <v/>
      </c>
      <c r="C299" s="103" t="str">
        <f>'Proforma - SITE 10'!C24</f>
        <v/>
      </c>
      <c r="D299" s="105">
        <f>'Proforma - SITE 10'!D24</f>
        <v>0</v>
      </c>
      <c r="E299" s="105">
        <f>'Proforma - SITE 10'!E24</f>
        <v>0</v>
      </c>
      <c r="F299" s="105">
        <f>'Proforma - SITE 10'!F24</f>
        <v>0</v>
      </c>
      <c r="G299" s="105">
        <f>'Proforma - SITE 10'!G24</f>
        <v>0</v>
      </c>
      <c r="H299" s="105">
        <f>'Proforma - SITE 10'!H24</f>
        <v>0</v>
      </c>
      <c r="I299" s="104">
        <f>'Proforma - SITE 10'!I24</f>
        <v>0</v>
      </c>
      <c r="J299" s="104">
        <f>'Proforma - SITE 10'!J24</f>
        <v>0</v>
      </c>
      <c r="K299" s="104">
        <f>'Proforma - SITE 10'!K24</f>
        <v>0</v>
      </c>
      <c r="L299" s="104">
        <f>'Proforma - SITE 10'!L24</f>
        <v>0</v>
      </c>
      <c r="M299" s="104">
        <f>'Proforma - SITE 10'!M24</f>
        <v>0</v>
      </c>
      <c r="N299" s="104">
        <f>'Proforma - SITE 10'!N24</f>
        <v>0</v>
      </c>
      <c r="O299" s="104">
        <f>'Proforma - SITE 10'!O24</f>
        <v>0</v>
      </c>
      <c r="P299" s="104">
        <f>'Proforma - SITE 10'!P24</f>
        <v>0</v>
      </c>
      <c r="Q299" s="104">
        <f>'Proforma - SITE 10'!Q24</f>
        <v>0</v>
      </c>
      <c r="R299" s="104">
        <f>'Proforma - SITE 10'!R24</f>
        <v>0</v>
      </c>
      <c r="S299" s="104">
        <f>'Proforma - SITE 10'!S24</f>
        <v>0</v>
      </c>
      <c r="T299" s="104">
        <f>'Proforma - SITE 10'!T24</f>
        <v>0</v>
      </c>
      <c r="U299" s="104">
        <f>'Proforma - SITE 10'!U24</f>
        <v>0</v>
      </c>
      <c r="V299" s="104">
        <f>'Proforma - SITE 10'!V24</f>
        <v>0</v>
      </c>
      <c r="W299" s="104">
        <f>'Proforma - SITE 10'!W24</f>
        <v>0</v>
      </c>
      <c r="X299" s="104">
        <f>'Proforma - SITE 10'!X24</f>
        <v>0</v>
      </c>
      <c r="Y299" s="104">
        <f>'Proforma - SITE 10'!Y24</f>
        <v>0</v>
      </c>
      <c r="Z299" s="104">
        <f>'Proforma - SITE 10'!Z24</f>
        <v>0</v>
      </c>
      <c r="AA299" s="104">
        <f>'Proforma - SITE 10'!AA24</f>
        <v>0</v>
      </c>
      <c r="AB299" s="104">
        <f t="shared" si="24"/>
        <v>0</v>
      </c>
      <c r="AC299" s="104">
        <f>'Proforma - SITE 10'!AB24</f>
        <v>0</v>
      </c>
      <c r="AD299" s="104">
        <f>'Proforma - SITE 10'!AC24</f>
        <v>0</v>
      </c>
      <c r="AE299" s="104">
        <f>'Proforma - SITE 10'!AD24</f>
        <v>0</v>
      </c>
      <c r="AF299" s="104">
        <f>'Proforma - SITE 10'!AE24</f>
        <v>0</v>
      </c>
      <c r="AG299" s="104">
        <f>'Proforma - SITE 10'!AF24</f>
        <v>0</v>
      </c>
      <c r="AH299" s="104">
        <f>'Proforma - SITE 10'!AG24</f>
        <v>0</v>
      </c>
      <c r="AI299" s="104">
        <f>'Proforma - SITE 10'!AH24</f>
        <v>0</v>
      </c>
      <c r="AJ299" s="104">
        <f>'Proforma - SITE 10'!AI24</f>
        <v>0</v>
      </c>
      <c r="AK299" s="104">
        <f>'Proforma - SITE 10'!AJ24</f>
        <v>0</v>
      </c>
      <c r="AL299" s="104">
        <f>'Proforma - SITE 10'!AK24</f>
        <v>0</v>
      </c>
      <c r="AM299" s="104">
        <f>'Proforma - SITE 10'!AL24</f>
        <v>0</v>
      </c>
      <c r="AN299" s="104">
        <f>'Proforma - SITE 10'!AM24</f>
        <v>0</v>
      </c>
      <c r="AO299" s="104">
        <f>'Proforma - SITE 10'!AN24</f>
        <v>0</v>
      </c>
      <c r="AP299" s="104">
        <f>'Proforma - SITE 10'!AO24</f>
        <v>0</v>
      </c>
      <c r="AQ299" s="104">
        <f>'Proforma - SITE 10'!AP24</f>
        <v>0</v>
      </c>
      <c r="AR299" s="104">
        <f>'Proforma - SITE 10'!AQ24</f>
        <v>0</v>
      </c>
      <c r="AS299" s="104">
        <f>'Proforma - SITE 10'!AR24</f>
        <v>0</v>
      </c>
      <c r="AT299" s="104">
        <f>'Proforma - SITE 10'!AS24</f>
        <v>0</v>
      </c>
      <c r="AU299" s="104">
        <f>'Proforma - SITE 10'!AT24</f>
        <v>0</v>
      </c>
      <c r="AV299" s="104">
        <f>'Proforma - SITE 10'!AU24</f>
        <v>0</v>
      </c>
      <c r="AW299" s="104">
        <f>'Proforma - SITE 10'!AV24</f>
        <v>0</v>
      </c>
      <c r="AX299" s="104">
        <f>'Proforma - SITE 10'!AW24</f>
        <v>0</v>
      </c>
      <c r="AY299" s="104">
        <f>'Proforma - SITE 10'!AX24</f>
        <v>0</v>
      </c>
      <c r="AZ299" s="104">
        <f>'Proforma - SITE 10'!AY24</f>
        <v>0</v>
      </c>
      <c r="BA299" s="104">
        <f>'Proforma - SITE 10'!AZ24</f>
        <v>0</v>
      </c>
      <c r="BB299" s="104">
        <f>'Proforma - SITE 10'!BA24</f>
        <v>0</v>
      </c>
      <c r="BC299" s="104">
        <f>'Proforma - SITE 10'!BB24</f>
        <v>0</v>
      </c>
      <c r="BD299" s="104">
        <f t="shared" si="25"/>
        <v>0</v>
      </c>
      <c r="BE299" s="104">
        <f>'Proforma - SITE 10'!BC24</f>
        <v>0</v>
      </c>
      <c r="BF299" s="104">
        <f>'Proforma - SITE 10'!BD24</f>
        <v>0</v>
      </c>
      <c r="BG299" s="104">
        <f>'Proforma - SITE 10'!BE24</f>
        <v>0</v>
      </c>
      <c r="BH299" s="104">
        <f>'Proforma - SITE 10'!BF24</f>
        <v>0</v>
      </c>
      <c r="BI299" s="104">
        <f>'Proforma - SITE 10'!BG24</f>
        <v>0</v>
      </c>
      <c r="BJ299" s="104">
        <f t="shared" si="26"/>
        <v>0</v>
      </c>
      <c r="BK299" s="104">
        <f>'Proforma - SITE 10'!BH24</f>
        <v>0</v>
      </c>
      <c r="BL299" s="104">
        <f>'Proforma - SITE 10'!BI24</f>
        <v>0</v>
      </c>
      <c r="BM299" s="104">
        <f t="shared" si="27"/>
        <v>0</v>
      </c>
      <c r="BN299" s="104">
        <f>'Proforma - SITE 10'!BJ24</f>
        <v>0</v>
      </c>
      <c r="BO299" s="104">
        <f>'Proforma - SITE 10'!BK24</f>
        <v>0</v>
      </c>
      <c r="BP299" s="104">
        <f>'Proforma - SITE 10'!BL24</f>
        <v>0</v>
      </c>
      <c r="BQ299" s="104">
        <f>'Proforma - SITE 10'!BM24</f>
        <v>0</v>
      </c>
      <c r="BR299" s="104">
        <f>'Proforma - SITE 10'!BN24</f>
        <v>0</v>
      </c>
      <c r="BS299" s="104">
        <f t="shared" si="28"/>
        <v>0</v>
      </c>
      <c r="BT299" s="104">
        <f t="shared" si="29"/>
        <v>0</v>
      </c>
    </row>
    <row r="300" spans="1:72" x14ac:dyDescent="0.25">
      <c r="A300" s="102" t="str">
        <f>'Proforma - SITE 10'!A25</f>
        <v/>
      </c>
      <c r="B300" s="102" t="str">
        <f>'Proforma - SITE 10'!B25</f>
        <v/>
      </c>
      <c r="C300" s="103" t="str">
        <f>'Proforma - SITE 10'!C25</f>
        <v/>
      </c>
      <c r="D300" s="105">
        <f>'Proforma - SITE 10'!D25</f>
        <v>0</v>
      </c>
      <c r="E300" s="105">
        <f>'Proforma - SITE 10'!E25</f>
        <v>0</v>
      </c>
      <c r="F300" s="105">
        <f>'Proforma - SITE 10'!F25</f>
        <v>0</v>
      </c>
      <c r="G300" s="105">
        <f>'Proforma - SITE 10'!G25</f>
        <v>0</v>
      </c>
      <c r="H300" s="105">
        <f>'Proforma - SITE 10'!H25</f>
        <v>0</v>
      </c>
      <c r="I300" s="104">
        <f>'Proforma - SITE 10'!I25</f>
        <v>0</v>
      </c>
      <c r="J300" s="104">
        <f>'Proforma - SITE 10'!J25</f>
        <v>0</v>
      </c>
      <c r="K300" s="104">
        <f>'Proforma - SITE 10'!K25</f>
        <v>0</v>
      </c>
      <c r="L300" s="104">
        <f>'Proforma - SITE 10'!L25</f>
        <v>0</v>
      </c>
      <c r="M300" s="104">
        <f>'Proforma - SITE 10'!M25</f>
        <v>0</v>
      </c>
      <c r="N300" s="104">
        <f>'Proforma - SITE 10'!N25</f>
        <v>0</v>
      </c>
      <c r="O300" s="104">
        <f>'Proforma - SITE 10'!O25</f>
        <v>0</v>
      </c>
      <c r="P300" s="104">
        <f>'Proforma - SITE 10'!P25</f>
        <v>0</v>
      </c>
      <c r="Q300" s="104">
        <f>'Proforma - SITE 10'!Q25</f>
        <v>0</v>
      </c>
      <c r="R300" s="104">
        <f>'Proforma - SITE 10'!R25</f>
        <v>0</v>
      </c>
      <c r="S300" s="104">
        <f>'Proforma - SITE 10'!S25</f>
        <v>0</v>
      </c>
      <c r="T300" s="104">
        <f>'Proforma - SITE 10'!T25</f>
        <v>0</v>
      </c>
      <c r="U300" s="104">
        <f>'Proforma - SITE 10'!U25</f>
        <v>0</v>
      </c>
      <c r="V300" s="104">
        <f>'Proforma - SITE 10'!V25</f>
        <v>0</v>
      </c>
      <c r="W300" s="104">
        <f>'Proforma - SITE 10'!W25</f>
        <v>0</v>
      </c>
      <c r="X300" s="104">
        <f>'Proforma - SITE 10'!X25</f>
        <v>0</v>
      </c>
      <c r="Y300" s="104">
        <f>'Proforma - SITE 10'!Y25</f>
        <v>0</v>
      </c>
      <c r="Z300" s="104">
        <f>'Proforma - SITE 10'!Z25</f>
        <v>0</v>
      </c>
      <c r="AA300" s="104">
        <f>'Proforma - SITE 10'!AA25</f>
        <v>0</v>
      </c>
      <c r="AB300" s="104">
        <f t="shared" si="24"/>
        <v>0</v>
      </c>
      <c r="AC300" s="104">
        <f>'Proforma - SITE 10'!AB25</f>
        <v>0</v>
      </c>
      <c r="AD300" s="104">
        <f>'Proforma - SITE 10'!AC25</f>
        <v>0</v>
      </c>
      <c r="AE300" s="104">
        <f>'Proforma - SITE 10'!AD25</f>
        <v>0</v>
      </c>
      <c r="AF300" s="104">
        <f>'Proforma - SITE 10'!AE25</f>
        <v>0</v>
      </c>
      <c r="AG300" s="104">
        <f>'Proforma - SITE 10'!AF25</f>
        <v>0</v>
      </c>
      <c r="AH300" s="104">
        <f>'Proforma - SITE 10'!AG25</f>
        <v>0</v>
      </c>
      <c r="AI300" s="104">
        <f>'Proforma - SITE 10'!AH25</f>
        <v>0</v>
      </c>
      <c r="AJ300" s="104">
        <f>'Proforma - SITE 10'!AI25</f>
        <v>0</v>
      </c>
      <c r="AK300" s="104">
        <f>'Proforma - SITE 10'!AJ25</f>
        <v>0</v>
      </c>
      <c r="AL300" s="104">
        <f>'Proforma - SITE 10'!AK25</f>
        <v>0</v>
      </c>
      <c r="AM300" s="104">
        <f>'Proforma - SITE 10'!AL25</f>
        <v>0</v>
      </c>
      <c r="AN300" s="104">
        <f>'Proforma - SITE 10'!AM25</f>
        <v>0</v>
      </c>
      <c r="AO300" s="104">
        <f>'Proforma - SITE 10'!AN25</f>
        <v>0</v>
      </c>
      <c r="AP300" s="104">
        <f>'Proforma - SITE 10'!AO25</f>
        <v>0</v>
      </c>
      <c r="AQ300" s="104">
        <f>'Proforma - SITE 10'!AP25</f>
        <v>0</v>
      </c>
      <c r="AR300" s="104">
        <f>'Proforma - SITE 10'!AQ25</f>
        <v>0</v>
      </c>
      <c r="AS300" s="104">
        <f>'Proforma - SITE 10'!AR25</f>
        <v>0</v>
      </c>
      <c r="AT300" s="104">
        <f>'Proforma - SITE 10'!AS25</f>
        <v>0</v>
      </c>
      <c r="AU300" s="104">
        <f>'Proforma - SITE 10'!AT25</f>
        <v>0</v>
      </c>
      <c r="AV300" s="104">
        <f>'Proforma - SITE 10'!AU25</f>
        <v>0</v>
      </c>
      <c r="AW300" s="104">
        <f>'Proforma - SITE 10'!AV25</f>
        <v>0</v>
      </c>
      <c r="AX300" s="104">
        <f>'Proforma - SITE 10'!AW25</f>
        <v>0</v>
      </c>
      <c r="AY300" s="104">
        <f>'Proforma - SITE 10'!AX25</f>
        <v>0</v>
      </c>
      <c r="AZ300" s="104">
        <f>'Proforma - SITE 10'!AY25</f>
        <v>0</v>
      </c>
      <c r="BA300" s="104">
        <f>'Proforma - SITE 10'!AZ25</f>
        <v>0</v>
      </c>
      <c r="BB300" s="104">
        <f>'Proforma - SITE 10'!BA25</f>
        <v>0</v>
      </c>
      <c r="BC300" s="104">
        <f>'Proforma - SITE 10'!BB25</f>
        <v>0</v>
      </c>
      <c r="BD300" s="104">
        <f t="shared" si="25"/>
        <v>0</v>
      </c>
      <c r="BE300" s="104">
        <f>'Proforma - SITE 10'!BC25</f>
        <v>0</v>
      </c>
      <c r="BF300" s="104">
        <f>'Proforma - SITE 10'!BD25</f>
        <v>0</v>
      </c>
      <c r="BG300" s="104">
        <f>'Proforma - SITE 10'!BE25</f>
        <v>0</v>
      </c>
      <c r="BH300" s="104">
        <f>'Proforma - SITE 10'!BF25</f>
        <v>0</v>
      </c>
      <c r="BI300" s="104">
        <f>'Proforma - SITE 10'!BG25</f>
        <v>0</v>
      </c>
      <c r="BJ300" s="104">
        <f t="shared" si="26"/>
        <v>0</v>
      </c>
      <c r="BK300" s="104">
        <f>'Proforma - SITE 10'!BH25</f>
        <v>0</v>
      </c>
      <c r="BL300" s="104">
        <f>'Proforma - SITE 10'!BI25</f>
        <v>0</v>
      </c>
      <c r="BM300" s="104">
        <f t="shared" si="27"/>
        <v>0</v>
      </c>
      <c r="BN300" s="104">
        <f>'Proforma - SITE 10'!BJ25</f>
        <v>0</v>
      </c>
      <c r="BO300" s="104">
        <f>'Proforma - SITE 10'!BK25</f>
        <v>0</v>
      </c>
      <c r="BP300" s="104">
        <f>'Proforma - SITE 10'!BL25</f>
        <v>0</v>
      </c>
      <c r="BQ300" s="104">
        <f>'Proforma - SITE 10'!BM25</f>
        <v>0</v>
      </c>
      <c r="BR300" s="104">
        <f>'Proforma - SITE 10'!BN25</f>
        <v>0</v>
      </c>
      <c r="BS300" s="104">
        <f t="shared" si="28"/>
        <v>0</v>
      </c>
      <c r="BT300" s="104">
        <f t="shared" si="29"/>
        <v>0</v>
      </c>
    </row>
    <row r="301" spans="1:72" x14ac:dyDescent="0.25">
      <c r="A301" s="102" t="str">
        <f>'Proforma - SITE 10'!A26</f>
        <v/>
      </c>
      <c r="B301" s="102" t="str">
        <f>'Proforma - SITE 10'!B26</f>
        <v/>
      </c>
      <c r="C301" s="103" t="str">
        <f>'Proforma - SITE 10'!C26</f>
        <v/>
      </c>
      <c r="D301" s="105">
        <f>'Proforma - SITE 10'!D26</f>
        <v>0</v>
      </c>
      <c r="E301" s="105">
        <f>'Proforma - SITE 10'!E26</f>
        <v>0</v>
      </c>
      <c r="F301" s="105">
        <f>'Proforma - SITE 10'!F26</f>
        <v>0</v>
      </c>
      <c r="G301" s="105">
        <f>'Proforma - SITE 10'!G26</f>
        <v>0</v>
      </c>
      <c r="H301" s="105">
        <f>'Proforma - SITE 10'!H26</f>
        <v>0</v>
      </c>
      <c r="I301" s="104">
        <f>'Proforma - SITE 10'!I26</f>
        <v>0</v>
      </c>
      <c r="J301" s="104">
        <f>'Proforma - SITE 10'!J26</f>
        <v>0</v>
      </c>
      <c r="K301" s="104">
        <f>'Proforma - SITE 10'!K26</f>
        <v>0</v>
      </c>
      <c r="L301" s="104">
        <f>'Proforma - SITE 10'!L26</f>
        <v>0</v>
      </c>
      <c r="M301" s="104">
        <f>'Proforma - SITE 10'!M26</f>
        <v>0</v>
      </c>
      <c r="N301" s="104">
        <f>'Proforma - SITE 10'!N26</f>
        <v>0</v>
      </c>
      <c r="O301" s="104">
        <f>'Proforma - SITE 10'!O26</f>
        <v>0</v>
      </c>
      <c r="P301" s="104">
        <f>'Proforma - SITE 10'!P26</f>
        <v>0</v>
      </c>
      <c r="Q301" s="104">
        <f>'Proforma - SITE 10'!Q26</f>
        <v>0</v>
      </c>
      <c r="R301" s="104">
        <f>'Proforma - SITE 10'!R26</f>
        <v>0</v>
      </c>
      <c r="S301" s="104">
        <f>'Proforma - SITE 10'!S26</f>
        <v>0</v>
      </c>
      <c r="T301" s="104">
        <f>'Proforma - SITE 10'!T26</f>
        <v>0</v>
      </c>
      <c r="U301" s="104">
        <f>'Proforma - SITE 10'!U26</f>
        <v>0</v>
      </c>
      <c r="V301" s="104">
        <f>'Proforma - SITE 10'!V26</f>
        <v>0</v>
      </c>
      <c r="W301" s="104">
        <f>'Proforma - SITE 10'!W26</f>
        <v>0</v>
      </c>
      <c r="X301" s="104">
        <f>'Proforma - SITE 10'!X26</f>
        <v>0</v>
      </c>
      <c r="Y301" s="104">
        <f>'Proforma - SITE 10'!Y26</f>
        <v>0</v>
      </c>
      <c r="Z301" s="104">
        <f>'Proforma - SITE 10'!Z26</f>
        <v>0</v>
      </c>
      <c r="AA301" s="104">
        <f>'Proforma - SITE 10'!AA26</f>
        <v>0</v>
      </c>
      <c r="AB301" s="104">
        <f t="shared" si="24"/>
        <v>0</v>
      </c>
      <c r="AC301" s="104">
        <f>'Proforma - SITE 10'!AB26</f>
        <v>0</v>
      </c>
      <c r="AD301" s="104">
        <f>'Proforma - SITE 10'!AC26</f>
        <v>0</v>
      </c>
      <c r="AE301" s="104">
        <f>'Proforma - SITE 10'!AD26</f>
        <v>0</v>
      </c>
      <c r="AF301" s="104">
        <f>'Proforma - SITE 10'!AE26</f>
        <v>0</v>
      </c>
      <c r="AG301" s="104">
        <f>'Proforma - SITE 10'!AF26</f>
        <v>0</v>
      </c>
      <c r="AH301" s="104">
        <f>'Proforma - SITE 10'!AG26</f>
        <v>0</v>
      </c>
      <c r="AI301" s="104">
        <f>'Proforma - SITE 10'!AH26</f>
        <v>0</v>
      </c>
      <c r="AJ301" s="104">
        <f>'Proforma - SITE 10'!AI26</f>
        <v>0</v>
      </c>
      <c r="AK301" s="104">
        <f>'Proforma - SITE 10'!AJ26</f>
        <v>0</v>
      </c>
      <c r="AL301" s="104">
        <f>'Proforma - SITE 10'!AK26</f>
        <v>0</v>
      </c>
      <c r="AM301" s="104">
        <f>'Proforma - SITE 10'!AL26</f>
        <v>0</v>
      </c>
      <c r="AN301" s="104">
        <f>'Proforma - SITE 10'!AM26</f>
        <v>0</v>
      </c>
      <c r="AO301" s="104">
        <f>'Proforma - SITE 10'!AN26</f>
        <v>0</v>
      </c>
      <c r="AP301" s="104">
        <f>'Proforma - SITE 10'!AO26</f>
        <v>0</v>
      </c>
      <c r="AQ301" s="104">
        <f>'Proforma - SITE 10'!AP26</f>
        <v>0</v>
      </c>
      <c r="AR301" s="104">
        <f>'Proforma - SITE 10'!AQ26</f>
        <v>0</v>
      </c>
      <c r="AS301" s="104">
        <f>'Proforma - SITE 10'!AR26</f>
        <v>0</v>
      </c>
      <c r="AT301" s="104">
        <f>'Proforma - SITE 10'!AS26</f>
        <v>0</v>
      </c>
      <c r="AU301" s="104">
        <f>'Proforma - SITE 10'!AT26</f>
        <v>0</v>
      </c>
      <c r="AV301" s="104">
        <f>'Proforma - SITE 10'!AU26</f>
        <v>0</v>
      </c>
      <c r="AW301" s="104">
        <f>'Proforma - SITE 10'!AV26</f>
        <v>0</v>
      </c>
      <c r="AX301" s="104">
        <f>'Proforma - SITE 10'!AW26</f>
        <v>0</v>
      </c>
      <c r="AY301" s="104">
        <f>'Proforma - SITE 10'!AX26</f>
        <v>0</v>
      </c>
      <c r="AZ301" s="104">
        <f>'Proforma - SITE 10'!AY26</f>
        <v>0</v>
      </c>
      <c r="BA301" s="104">
        <f>'Proforma - SITE 10'!AZ26</f>
        <v>0</v>
      </c>
      <c r="BB301" s="104">
        <f>'Proforma - SITE 10'!BA26</f>
        <v>0</v>
      </c>
      <c r="BC301" s="104">
        <f>'Proforma - SITE 10'!BB26</f>
        <v>0</v>
      </c>
      <c r="BD301" s="104">
        <f t="shared" si="25"/>
        <v>0</v>
      </c>
      <c r="BE301" s="104">
        <f>'Proforma - SITE 10'!BC26</f>
        <v>0</v>
      </c>
      <c r="BF301" s="104">
        <f>'Proforma - SITE 10'!BD26</f>
        <v>0</v>
      </c>
      <c r="BG301" s="104">
        <f>'Proforma - SITE 10'!BE26</f>
        <v>0</v>
      </c>
      <c r="BH301" s="104">
        <f>'Proforma - SITE 10'!BF26</f>
        <v>0</v>
      </c>
      <c r="BI301" s="104">
        <f>'Proforma - SITE 10'!BG26</f>
        <v>0</v>
      </c>
      <c r="BJ301" s="104">
        <f t="shared" si="26"/>
        <v>0</v>
      </c>
      <c r="BK301" s="104">
        <f>'Proforma - SITE 10'!BH26</f>
        <v>0</v>
      </c>
      <c r="BL301" s="104">
        <f>'Proforma - SITE 10'!BI26</f>
        <v>0</v>
      </c>
      <c r="BM301" s="104">
        <f t="shared" si="27"/>
        <v>0</v>
      </c>
      <c r="BN301" s="104">
        <f>'Proforma - SITE 10'!BJ26</f>
        <v>0</v>
      </c>
      <c r="BO301" s="104">
        <f>'Proforma - SITE 10'!BK26</f>
        <v>0</v>
      </c>
      <c r="BP301" s="104">
        <f>'Proforma - SITE 10'!BL26</f>
        <v>0</v>
      </c>
      <c r="BQ301" s="104">
        <f>'Proforma - SITE 10'!BM26</f>
        <v>0</v>
      </c>
      <c r="BR301" s="104">
        <f>'Proforma - SITE 10'!BN26</f>
        <v>0</v>
      </c>
      <c r="BS301" s="104">
        <f t="shared" si="28"/>
        <v>0</v>
      </c>
      <c r="BT301" s="104">
        <f t="shared" si="29"/>
        <v>0</v>
      </c>
    </row>
    <row r="302" spans="1:72" x14ac:dyDescent="0.25">
      <c r="A302" s="102" t="str">
        <f>'Proforma - SITE 10'!A27</f>
        <v/>
      </c>
      <c r="B302" s="102" t="str">
        <f>'Proforma - SITE 10'!B27</f>
        <v/>
      </c>
      <c r="C302" s="103" t="str">
        <f>'Proforma - SITE 10'!C27</f>
        <v/>
      </c>
      <c r="D302" s="105">
        <f>'Proforma - SITE 10'!D27</f>
        <v>0</v>
      </c>
      <c r="E302" s="105">
        <f>'Proforma - SITE 10'!E27</f>
        <v>0</v>
      </c>
      <c r="F302" s="105">
        <f>'Proforma - SITE 10'!F27</f>
        <v>0</v>
      </c>
      <c r="G302" s="105">
        <f>'Proforma - SITE 10'!G27</f>
        <v>0</v>
      </c>
      <c r="H302" s="105">
        <f>'Proforma - SITE 10'!H27</f>
        <v>0</v>
      </c>
      <c r="I302" s="104">
        <f>'Proforma - SITE 10'!I27</f>
        <v>0</v>
      </c>
      <c r="J302" s="104">
        <f>'Proforma - SITE 10'!J27</f>
        <v>0</v>
      </c>
      <c r="K302" s="104">
        <f>'Proforma - SITE 10'!K27</f>
        <v>0</v>
      </c>
      <c r="L302" s="104">
        <f>'Proforma - SITE 10'!L27</f>
        <v>0</v>
      </c>
      <c r="M302" s="104">
        <f>'Proforma - SITE 10'!M27</f>
        <v>0</v>
      </c>
      <c r="N302" s="104">
        <f>'Proforma - SITE 10'!N27</f>
        <v>0</v>
      </c>
      <c r="O302" s="104">
        <f>'Proforma - SITE 10'!O27</f>
        <v>0</v>
      </c>
      <c r="P302" s="104">
        <f>'Proforma - SITE 10'!P27</f>
        <v>0</v>
      </c>
      <c r="Q302" s="104">
        <f>'Proforma - SITE 10'!Q27</f>
        <v>0</v>
      </c>
      <c r="R302" s="104">
        <f>'Proforma - SITE 10'!R27</f>
        <v>0</v>
      </c>
      <c r="S302" s="104">
        <f>'Proforma - SITE 10'!S27</f>
        <v>0</v>
      </c>
      <c r="T302" s="104">
        <f>'Proforma - SITE 10'!T27</f>
        <v>0</v>
      </c>
      <c r="U302" s="104">
        <f>'Proforma - SITE 10'!U27</f>
        <v>0</v>
      </c>
      <c r="V302" s="104">
        <f>'Proforma - SITE 10'!V27</f>
        <v>0</v>
      </c>
      <c r="W302" s="104">
        <f>'Proforma - SITE 10'!W27</f>
        <v>0</v>
      </c>
      <c r="X302" s="104">
        <f>'Proforma - SITE 10'!X27</f>
        <v>0</v>
      </c>
      <c r="Y302" s="104">
        <f>'Proforma - SITE 10'!Y27</f>
        <v>0</v>
      </c>
      <c r="Z302" s="104">
        <f>'Proforma - SITE 10'!Z27</f>
        <v>0</v>
      </c>
      <c r="AA302" s="104">
        <f>'Proforma - SITE 10'!AA27</f>
        <v>0</v>
      </c>
      <c r="AB302" s="104">
        <f t="shared" si="24"/>
        <v>0</v>
      </c>
      <c r="AC302" s="104">
        <f>'Proforma - SITE 10'!AB27</f>
        <v>0</v>
      </c>
      <c r="AD302" s="104">
        <f>'Proforma - SITE 10'!AC27</f>
        <v>0</v>
      </c>
      <c r="AE302" s="104">
        <f>'Proforma - SITE 10'!AD27</f>
        <v>0</v>
      </c>
      <c r="AF302" s="104">
        <f>'Proforma - SITE 10'!AE27</f>
        <v>0</v>
      </c>
      <c r="AG302" s="104">
        <f>'Proforma - SITE 10'!AF27</f>
        <v>0</v>
      </c>
      <c r="AH302" s="104">
        <f>'Proforma - SITE 10'!AG27</f>
        <v>0</v>
      </c>
      <c r="AI302" s="104">
        <f>'Proforma - SITE 10'!AH27</f>
        <v>0</v>
      </c>
      <c r="AJ302" s="104">
        <f>'Proforma - SITE 10'!AI27</f>
        <v>0</v>
      </c>
      <c r="AK302" s="104">
        <f>'Proforma - SITE 10'!AJ27</f>
        <v>0</v>
      </c>
      <c r="AL302" s="104">
        <f>'Proforma - SITE 10'!AK27</f>
        <v>0</v>
      </c>
      <c r="AM302" s="104">
        <f>'Proforma - SITE 10'!AL27</f>
        <v>0</v>
      </c>
      <c r="AN302" s="104">
        <f>'Proforma - SITE 10'!AM27</f>
        <v>0</v>
      </c>
      <c r="AO302" s="104">
        <f>'Proforma - SITE 10'!AN27</f>
        <v>0</v>
      </c>
      <c r="AP302" s="104">
        <f>'Proforma - SITE 10'!AO27</f>
        <v>0</v>
      </c>
      <c r="AQ302" s="104">
        <f>'Proforma - SITE 10'!AP27</f>
        <v>0</v>
      </c>
      <c r="AR302" s="104">
        <f>'Proforma - SITE 10'!AQ27</f>
        <v>0</v>
      </c>
      <c r="AS302" s="104">
        <f>'Proforma - SITE 10'!AR27</f>
        <v>0</v>
      </c>
      <c r="AT302" s="104">
        <f>'Proforma - SITE 10'!AS27</f>
        <v>0</v>
      </c>
      <c r="AU302" s="104">
        <f>'Proforma - SITE 10'!AT27</f>
        <v>0</v>
      </c>
      <c r="AV302" s="104">
        <f>'Proforma - SITE 10'!AU27</f>
        <v>0</v>
      </c>
      <c r="AW302" s="104">
        <f>'Proforma - SITE 10'!AV27</f>
        <v>0</v>
      </c>
      <c r="AX302" s="104">
        <f>'Proforma - SITE 10'!AW27</f>
        <v>0</v>
      </c>
      <c r="AY302" s="104">
        <f>'Proforma - SITE 10'!AX27</f>
        <v>0</v>
      </c>
      <c r="AZ302" s="104">
        <f>'Proforma - SITE 10'!AY27</f>
        <v>0</v>
      </c>
      <c r="BA302" s="104">
        <f>'Proforma - SITE 10'!AZ27</f>
        <v>0</v>
      </c>
      <c r="BB302" s="104">
        <f>'Proforma - SITE 10'!BA27</f>
        <v>0</v>
      </c>
      <c r="BC302" s="104">
        <f>'Proforma - SITE 10'!BB27</f>
        <v>0</v>
      </c>
      <c r="BD302" s="104">
        <f t="shared" si="25"/>
        <v>0</v>
      </c>
      <c r="BE302" s="104">
        <f>'Proforma - SITE 10'!BC27</f>
        <v>0</v>
      </c>
      <c r="BF302" s="104">
        <f>'Proforma - SITE 10'!BD27</f>
        <v>0</v>
      </c>
      <c r="BG302" s="104">
        <f>'Proforma - SITE 10'!BE27</f>
        <v>0</v>
      </c>
      <c r="BH302" s="104">
        <f>'Proforma - SITE 10'!BF27</f>
        <v>0</v>
      </c>
      <c r="BI302" s="104">
        <f>'Proforma - SITE 10'!BG27</f>
        <v>0</v>
      </c>
      <c r="BJ302" s="104">
        <f t="shared" si="26"/>
        <v>0</v>
      </c>
      <c r="BK302" s="104">
        <f>'Proforma - SITE 10'!BH27</f>
        <v>0</v>
      </c>
      <c r="BL302" s="104">
        <f>'Proforma - SITE 10'!BI27</f>
        <v>0</v>
      </c>
      <c r="BM302" s="104">
        <f t="shared" si="27"/>
        <v>0</v>
      </c>
      <c r="BN302" s="104">
        <f>'Proforma - SITE 10'!BJ27</f>
        <v>0</v>
      </c>
      <c r="BO302" s="104">
        <f>'Proforma - SITE 10'!BK27</f>
        <v>0</v>
      </c>
      <c r="BP302" s="104">
        <f>'Proforma - SITE 10'!BL27</f>
        <v>0</v>
      </c>
      <c r="BQ302" s="104">
        <f>'Proforma - SITE 10'!BM27</f>
        <v>0</v>
      </c>
      <c r="BR302" s="104">
        <f>'Proforma - SITE 10'!BN27</f>
        <v>0</v>
      </c>
      <c r="BS302" s="104">
        <f t="shared" si="28"/>
        <v>0</v>
      </c>
      <c r="BT302" s="104">
        <f t="shared" si="29"/>
        <v>0</v>
      </c>
    </row>
    <row r="303" spans="1:72" x14ac:dyDescent="0.25">
      <c r="A303" s="102" t="str">
        <f>'Proforma - SITE 10'!A28</f>
        <v/>
      </c>
      <c r="B303" s="102" t="str">
        <f>'Proforma - SITE 10'!B28</f>
        <v/>
      </c>
      <c r="C303" s="103" t="str">
        <f>'Proforma - SITE 10'!C28</f>
        <v/>
      </c>
      <c r="D303" s="105">
        <f>'Proforma - SITE 10'!D28</f>
        <v>0</v>
      </c>
      <c r="E303" s="105">
        <f>'Proforma - SITE 10'!E28</f>
        <v>0</v>
      </c>
      <c r="F303" s="105">
        <f>'Proforma - SITE 10'!F28</f>
        <v>0</v>
      </c>
      <c r="G303" s="105">
        <f>'Proforma - SITE 10'!G28</f>
        <v>0</v>
      </c>
      <c r="H303" s="105">
        <f>'Proforma - SITE 10'!H28</f>
        <v>0</v>
      </c>
      <c r="I303" s="104">
        <f>'Proforma - SITE 10'!I28</f>
        <v>0</v>
      </c>
      <c r="J303" s="104">
        <f>'Proforma - SITE 10'!J28</f>
        <v>0</v>
      </c>
      <c r="K303" s="104">
        <f>'Proforma - SITE 10'!K28</f>
        <v>0</v>
      </c>
      <c r="L303" s="104">
        <f>'Proforma - SITE 10'!L28</f>
        <v>0</v>
      </c>
      <c r="M303" s="104">
        <f>'Proforma - SITE 10'!M28</f>
        <v>0</v>
      </c>
      <c r="N303" s="104">
        <f>'Proforma - SITE 10'!N28</f>
        <v>0</v>
      </c>
      <c r="O303" s="104">
        <f>'Proforma - SITE 10'!O28</f>
        <v>0</v>
      </c>
      <c r="P303" s="104">
        <f>'Proforma - SITE 10'!P28</f>
        <v>0</v>
      </c>
      <c r="Q303" s="104">
        <f>'Proforma - SITE 10'!Q28</f>
        <v>0</v>
      </c>
      <c r="R303" s="104">
        <f>'Proforma - SITE 10'!R28</f>
        <v>0</v>
      </c>
      <c r="S303" s="104">
        <f>'Proforma - SITE 10'!S28</f>
        <v>0</v>
      </c>
      <c r="T303" s="104">
        <f>'Proforma - SITE 10'!T28</f>
        <v>0</v>
      </c>
      <c r="U303" s="104">
        <f>'Proforma - SITE 10'!U28</f>
        <v>0</v>
      </c>
      <c r="V303" s="104">
        <f>'Proforma - SITE 10'!V28</f>
        <v>0</v>
      </c>
      <c r="W303" s="104">
        <f>'Proforma - SITE 10'!W28</f>
        <v>0</v>
      </c>
      <c r="X303" s="104">
        <f>'Proforma - SITE 10'!X28</f>
        <v>0</v>
      </c>
      <c r="Y303" s="104">
        <f>'Proforma - SITE 10'!Y28</f>
        <v>0</v>
      </c>
      <c r="Z303" s="104">
        <f>'Proforma - SITE 10'!Z28</f>
        <v>0</v>
      </c>
      <c r="AA303" s="104">
        <f>'Proforma - SITE 10'!AA28</f>
        <v>0</v>
      </c>
      <c r="AB303" s="104">
        <f t="shared" si="24"/>
        <v>0</v>
      </c>
      <c r="AC303" s="104">
        <f>'Proforma - SITE 10'!AB28</f>
        <v>0</v>
      </c>
      <c r="AD303" s="104">
        <f>'Proforma - SITE 10'!AC28</f>
        <v>0</v>
      </c>
      <c r="AE303" s="104">
        <f>'Proforma - SITE 10'!AD28</f>
        <v>0</v>
      </c>
      <c r="AF303" s="104">
        <f>'Proforma - SITE 10'!AE28</f>
        <v>0</v>
      </c>
      <c r="AG303" s="104">
        <f>'Proforma - SITE 10'!AF28</f>
        <v>0</v>
      </c>
      <c r="AH303" s="104">
        <f>'Proforma - SITE 10'!AG28</f>
        <v>0</v>
      </c>
      <c r="AI303" s="104">
        <f>'Proforma - SITE 10'!AH28</f>
        <v>0</v>
      </c>
      <c r="AJ303" s="104">
        <f>'Proforma - SITE 10'!AI28</f>
        <v>0</v>
      </c>
      <c r="AK303" s="104">
        <f>'Proforma - SITE 10'!AJ28</f>
        <v>0</v>
      </c>
      <c r="AL303" s="104">
        <f>'Proforma - SITE 10'!AK28</f>
        <v>0</v>
      </c>
      <c r="AM303" s="104">
        <f>'Proforma - SITE 10'!AL28</f>
        <v>0</v>
      </c>
      <c r="AN303" s="104">
        <f>'Proforma - SITE 10'!AM28</f>
        <v>0</v>
      </c>
      <c r="AO303" s="104">
        <f>'Proforma - SITE 10'!AN28</f>
        <v>0</v>
      </c>
      <c r="AP303" s="104">
        <f>'Proforma - SITE 10'!AO28</f>
        <v>0</v>
      </c>
      <c r="AQ303" s="104">
        <f>'Proforma - SITE 10'!AP28</f>
        <v>0</v>
      </c>
      <c r="AR303" s="104">
        <f>'Proforma - SITE 10'!AQ28</f>
        <v>0</v>
      </c>
      <c r="AS303" s="104">
        <f>'Proforma - SITE 10'!AR28</f>
        <v>0</v>
      </c>
      <c r="AT303" s="104">
        <f>'Proforma - SITE 10'!AS28</f>
        <v>0</v>
      </c>
      <c r="AU303" s="104">
        <f>'Proforma - SITE 10'!AT28</f>
        <v>0</v>
      </c>
      <c r="AV303" s="104">
        <f>'Proforma - SITE 10'!AU28</f>
        <v>0</v>
      </c>
      <c r="AW303" s="104">
        <f>'Proforma - SITE 10'!AV28</f>
        <v>0</v>
      </c>
      <c r="AX303" s="104">
        <f>'Proforma - SITE 10'!AW28</f>
        <v>0</v>
      </c>
      <c r="AY303" s="104">
        <f>'Proforma - SITE 10'!AX28</f>
        <v>0</v>
      </c>
      <c r="AZ303" s="104">
        <f>'Proforma - SITE 10'!AY28</f>
        <v>0</v>
      </c>
      <c r="BA303" s="104">
        <f>'Proforma - SITE 10'!AZ28</f>
        <v>0</v>
      </c>
      <c r="BB303" s="104">
        <f>'Proforma - SITE 10'!BA28</f>
        <v>0</v>
      </c>
      <c r="BC303" s="104">
        <f>'Proforma - SITE 10'!BB28</f>
        <v>0</v>
      </c>
      <c r="BD303" s="104">
        <f t="shared" si="25"/>
        <v>0</v>
      </c>
      <c r="BE303" s="104">
        <f>'Proforma - SITE 10'!BC28</f>
        <v>0</v>
      </c>
      <c r="BF303" s="104">
        <f>'Proforma - SITE 10'!BD28</f>
        <v>0</v>
      </c>
      <c r="BG303" s="104">
        <f>'Proforma - SITE 10'!BE28</f>
        <v>0</v>
      </c>
      <c r="BH303" s="104">
        <f>'Proforma - SITE 10'!BF28</f>
        <v>0</v>
      </c>
      <c r="BI303" s="104">
        <f>'Proforma - SITE 10'!BG28</f>
        <v>0</v>
      </c>
      <c r="BJ303" s="104">
        <f t="shared" si="26"/>
        <v>0</v>
      </c>
      <c r="BK303" s="104">
        <f>'Proforma - SITE 10'!BH28</f>
        <v>0</v>
      </c>
      <c r="BL303" s="104">
        <f>'Proforma - SITE 10'!BI28</f>
        <v>0</v>
      </c>
      <c r="BM303" s="104">
        <f t="shared" si="27"/>
        <v>0</v>
      </c>
      <c r="BN303" s="104">
        <f>'Proforma - SITE 10'!BJ28</f>
        <v>0</v>
      </c>
      <c r="BO303" s="104">
        <f>'Proforma - SITE 10'!BK28</f>
        <v>0</v>
      </c>
      <c r="BP303" s="104">
        <f>'Proforma - SITE 10'!BL28</f>
        <v>0</v>
      </c>
      <c r="BQ303" s="104">
        <f>'Proforma - SITE 10'!BM28</f>
        <v>0</v>
      </c>
      <c r="BR303" s="104">
        <f>'Proforma - SITE 10'!BN28</f>
        <v>0</v>
      </c>
      <c r="BS303" s="104">
        <f t="shared" si="28"/>
        <v>0</v>
      </c>
      <c r="BT303" s="104">
        <f t="shared" si="29"/>
        <v>0</v>
      </c>
    </row>
    <row r="304" spans="1:72" x14ac:dyDescent="0.25">
      <c r="A304" s="102" t="str">
        <f>'Proforma - SITE 10'!A29</f>
        <v/>
      </c>
      <c r="B304" s="102" t="str">
        <f>'Proforma - SITE 10'!B29</f>
        <v/>
      </c>
      <c r="C304" s="103" t="str">
        <f>'Proforma - SITE 10'!C29</f>
        <v/>
      </c>
      <c r="D304" s="105">
        <f>'Proforma - SITE 10'!D29</f>
        <v>0</v>
      </c>
      <c r="E304" s="105">
        <f>'Proforma - SITE 10'!E29</f>
        <v>0</v>
      </c>
      <c r="F304" s="105">
        <f>'Proforma - SITE 10'!F29</f>
        <v>0</v>
      </c>
      <c r="G304" s="105">
        <f>'Proforma - SITE 10'!G29</f>
        <v>0</v>
      </c>
      <c r="H304" s="105">
        <f>'Proforma - SITE 10'!H29</f>
        <v>0</v>
      </c>
      <c r="I304" s="104">
        <f>'Proforma - SITE 10'!I29</f>
        <v>0</v>
      </c>
      <c r="J304" s="104">
        <f>'Proforma - SITE 10'!J29</f>
        <v>0</v>
      </c>
      <c r="K304" s="104">
        <f>'Proforma - SITE 10'!K29</f>
        <v>0</v>
      </c>
      <c r="L304" s="104">
        <f>'Proforma - SITE 10'!L29</f>
        <v>0</v>
      </c>
      <c r="M304" s="104">
        <f>'Proforma - SITE 10'!M29</f>
        <v>0</v>
      </c>
      <c r="N304" s="104">
        <f>'Proforma - SITE 10'!N29</f>
        <v>0</v>
      </c>
      <c r="O304" s="104">
        <f>'Proforma - SITE 10'!O29</f>
        <v>0</v>
      </c>
      <c r="P304" s="104">
        <f>'Proforma - SITE 10'!P29</f>
        <v>0</v>
      </c>
      <c r="Q304" s="104">
        <f>'Proforma - SITE 10'!Q29</f>
        <v>0</v>
      </c>
      <c r="R304" s="104">
        <f>'Proforma - SITE 10'!R29</f>
        <v>0</v>
      </c>
      <c r="S304" s="104">
        <f>'Proforma - SITE 10'!S29</f>
        <v>0</v>
      </c>
      <c r="T304" s="104">
        <f>'Proforma - SITE 10'!T29</f>
        <v>0</v>
      </c>
      <c r="U304" s="104">
        <f>'Proforma - SITE 10'!U29</f>
        <v>0</v>
      </c>
      <c r="V304" s="104">
        <f>'Proforma - SITE 10'!V29</f>
        <v>0</v>
      </c>
      <c r="W304" s="104">
        <f>'Proforma - SITE 10'!W29</f>
        <v>0</v>
      </c>
      <c r="X304" s="104">
        <f>'Proforma - SITE 10'!X29</f>
        <v>0</v>
      </c>
      <c r="Y304" s="104">
        <f>'Proforma - SITE 10'!Y29</f>
        <v>0</v>
      </c>
      <c r="Z304" s="104">
        <f>'Proforma - SITE 10'!Z29</f>
        <v>0</v>
      </c>
      <c r="AA304" s="104">
        <f>'Proforma - SITE 10'!AA29</f>
        <v>0</v>
      </c>
      <c r="AB304" s="104">
        <f t="shared" si="24"/>
        <v>0</v>
      </c>
      <c r="AC304" s="104">
        <f>'Proforma - SITE 10'!AB29</f>
        <v>0</v>
      </c>
      <c r="AD304" s="104">
        <f>'Proforma - SITE 10'!AC29</f>
        <v>0</v>
      </c>
      <c r="AE304" s="104">
        <f>'Proforma - SITE 10'!AD29</f>
        <v>0</v>
      </c>
      <c r="AF304" s="104">
        <f>'Proforma - SITE 10'!AE29</f>
        <v>0</v>
      </c>
      <c r="AG304" s="104">
        <f>'Proforma - SITE 10'!AF29</f>
        <v>0</v>
      </c>
      <c r="AH304" s="104">
        <f>'Proforma - SITE 10'!AG29</f>
        <v>0</v>
      </c>
      <c r="AI304" s="104">
        <f>'Proforma - SITE 10'!AH29</f>
        <v>0</v>
      </c>
      <c r="AJ304" s="104">
        <f>'Proforma - SITE 10'!AI29</f>
        <v>0</v>
      </c>
      <c r="AK304" s="104">
        <f>'Proforma - SITE 10'!AJ29</f>
        <v>0</v>
      </c>
      <c r="AL304" s="104">
        <f>'Proforma - SITE 10'!AK29</f>
        <v>0</v>
      </c>
      <c r="AM304" s="104">
        <f>'Proforma - SITE 10'!AL29</f>
        <v>0</v>
      </c>
      <c r="AN304" s="104">
        <f>'Proforma - SITE 10'!AM29</f>
        <v>0</v>
      </c>
      <c r="AO304" s="104">
        <f>'Proforma - SITE 10'!AN29</f>
        <v>0</v>
      </c>
      <c r="AP304" s="104">
        <f>'Proforma - SITE 10'!AO29</f>
        <v>0</v>
      </c>
      <c r="AQ304" s="104">
        <f>'Proforma - SITE 10'!AP29</f>
        <v>0</v>
      </c>
      <c r="AR304" s="104">
        <f>'Proforma - SITE 10'!AQ29</f>
        <v>0</v>
      </c>
      <c r="AS304" s="104">
        <f>'Proforma - SITE 10'!AR29</f>
        <v>0</v>
      </c>
      <c r="AT304" s="104">
        <f>'Proforma - SITE 10'!AS29</f>
        <v>0</v>
      </c>
      <c r="AU304" s="104">
        <f>'Proforma - SITE 10'!AT29</f>
        <v>0</v>
      </c>
      <c r="AV304" s="104">
        <f>'Proforma - SITE 10'!AU29</f>
        <v>0</v>
      </c>
      <c r="AW304" s="104">
        <f>'Proforma - SITE 10'!AV29</f>
        <v>0</v>
      </c>
      <c r="AX304" s="104">
        <f>'Proforma - SITE 10'!AW29</f>
        <v>0</v>
      </c>
      <c r="AY304" s="104">
        <f>'Proforma - SITE 10'!AX29</f>
        <v>0</v>
      </c>
      <c r="AZ304" s="104">
        <f>'Proforma - SITE 10'!AY29</f>
        <v>0</v>
      </c>
      <c r="BA304" s="104">
        <f>'Proforma - SITE 10'!AZ29</f>
        <v>0</v>
      </c>
      <c r="BB304" s="104">
        <f>'Proforma - SITE 10'!BA29</f>
        <v>0</v>
      </c>
      <c r="BC304" s="104">
        <f>'Proforma - SITE 10'!BB29</f>
        <v>0</v>
      </c>
      <c r="BD304" s="104">
        <f t="shared" si="25"/>
        <v>0</v>
      </c>
      <c r="BE304" s="104">
        <f>'Proforma - SITE 10'!BC29</f>
        <v>0</v>
      </c>
      <c r="BF304" s="104">
        <f>'Proforma - SITE 10'!BD29</f>
        <v>0</v>
      </c>
      <c r="BG304" s="104">
        <f>'Proforma - SITE 10'!BE29</f>
        <v>0</v>
      </c>
      <c r="BH304" s="104">
        <f>'Proforma - SITE 10'!BF29</f>
        <v>0</v>
      </c>
      <c r="BI304" s="104">
        <f>'Proforma - SITE 10'!BG29</f>
        <v>0</v>
      </c>
      <c r="BJ304" s="104">
        <f t="shared" si="26"/>
        <v>0</v>
      </c>
      <c r="BK304" s="104">
        <f>'Proforma - SITE 10'!BH29</f>
        <v>0</v>
      </c>
      <c r="BL304" s="104">
        <f>'Proforma - SITE 10'!BI29</f>
        <v>0</v>
      </c>
      <c r="BM304" s="104">
        <f t="shared" si="27"/>
        <v>0</v>
      </c>
      <c r="BN304" s="104">
        <f>'Proforma - SITE 10'!BJ29</f>
        <v>0</v>
      </c>
      <c r="BO304" s="104">
        <f>'Proforma - SITE 10'!BK29</f>
        <v>0</v>
      </c>
      <c r="BP304" s="104">
        <f>'Proforma - SITE 10'!BL29</f>
        <v>0</v>
      </c>
      <c r="BQ304" s="104">
        <f>'Proforma - SITE 10'!BM29</f>
        <v>0</v>
      </c>
      <c r="BR304" s="104">
        <f>'Proforma - SITE 10'!BN29</f>
        <v>0</v>
      </c>
      <c r="BS304" s="104">
        <f t="shared" si="28"/>
        <v>0</v>
      </c>
      <c r="BT304" s="104">
        <f t="shared" si="29"/>
        <v>0</v>
      </c>
    </row>
    <row r="305" spans="1:72" x14ac:dyDescent="0.25">
      <c r="A305" s="102" t="str">
        <f>'Proforma - SITE 10'!A30</f>
        <v/>
      </c>
      <c r="B305" s="102" t="str">
        <f>'Proforma - SITE 10'!B30</f>
        <v/>
      </c>
      <c r="C305" s="103" t="str">
        <f>'Proforma - SITE 10'!C30</f>
        <v/>
      </c>
      <c r="D305" s="105">
        <f>'Proforma - SITE 10'!D30</f>
        <v>0</v>
      </c>
      <c r="E305" s="105">
        <f>'Proforma - SITE 10'!E30</f>
        <v>0</v>
      </c>
      <c r="F305" s="105">
        <f>'Proforma - SITE 10'!F30</f>
        <v>0</v>
      </c>
      <c r="G305" s="105">
        <f>'Proforma - SITE 10'!G30</f>
        <v>0</v>
      </c>
      <c r="H305" s="105">
        <f>'Proforma - SITE 10'!H30</f>
        <v>0</v>
      </c>
      <c r="I305" s="104">
        <f>'Proforma - SITE 10'!I30</f>
        <v>0</v>
      </c>
      <c r="J305" s="104">
        <f>'Proforma - SITE 10'!J30</f>
        <v>0</v>
      </c>
      <c r="K305" s="104">
        <f>'Proforma - SITE 10'!K30</f>
        <v>0</v>
      </c>
      <c r="L305" s="104">
        <f>'Proforma - SITE 10'!L30</f>
        <v>0</v>
      </c>
      <c r="M305" s="104">
        <f>'Proforma - SITE 10'!M30</f>
        <v>0</v>
      </c>
      <c r="N305" s="104">
        <f>'Proforma - SITE 10'!N30</f>
        <v>0</v>
      </c>
      <c r="O305" s="104">
        <f>'Proforma - SITE 10'!O30</f>
        <v>0</v>
      </c>
      <c r="P305" s="104">
        <f>'Proforma - SITE 10'!P30</f>
        <v>0</v>
      </c>
      <c r="Q305" s="104">
        <f>'Proforma - SITE 10'!Q30</f>
        <v>0</v>
      </c>
      <c r="R305" s="104">
        <f>'Proforma - SITE 10'!R30</f>
        <v>0</v>
      </c>
      <c r="S305" s="104">
        <f>'Proforma - SITE 10'!S30</f>
        <v>0</v>
      </c>
      <c r="T305" s="104">
        <f>'Proforma - SITE 10'!T30</f>
        <v>0</v>
      </c>
      <c r="U305" s="104">
        <f>'Proforma - SITE 10'!U30</f>
        <v>0</v>
      </c>
      <c r="V305" s="104">
        <f>'Proforma - SITE 10'!V30</f>
        <v>0</v>
      </c>
      <c r="W305" s="104">
        <f>'Proforma - SITE 10'!W30</f>
        <v>0</v>
      </c>
      <c r="X305" s="104">
        <f>'Proforma - SITE 10'!X30</f>
        <v>0</v>
      </c>
      <c r="Y305" s="104">
        <f>'Proforma - SITE 10'!Y30</f>
        <v>0</v>
      </c>
      <c r="Z305" s="104">
        <f>'Proforma - SITE 10'!Z30</f>
        <v>0</v>
      </c>
      <c r="AA305" s="104">
        <f>'Proforma - SITE 10'!AA30</f>
        <v>0</v>
      </c>
      <c r="AB305" s="104">
        <f t="shared" si="24"/>
        <v>0</v>
      </c>
      <c r="AC305" s="104">
        <f>'Proforma - SITE 10'!AB30</f>
        <v>0</v>
      </c>
      <c r="AD305" s="104">
        <f>'Proforma - SITE 10'!AC30</f>
        <v>0</v>
      </c>
      <c r="AE305" s="104">
        <f>'Proforma - SITE 10'!AD30</f>
        <v>0</v>
      </c>
      <c r="AF305" s="104">
        <f>'Proforma - SITE 10'!AE30</f>
        <v>0</v>
      </c>
      <c r="AG305" s="104">
        <f>'Proforma - SITE 10'!AF30</f>
        <v>0</v>
      </c>
      <c r="AH305" s="104">
        <f>'Proforma - SITE 10'!AG30</f>
        <v>0</v>
      </c>
      <c r="AI305" s="104">
        <f>'Proforma - SITE 10'!AH30</f>
        <v>0</v>
      </c>
      <c r="AJ305" s="104">
        <f>'Proforma - SITE 10'!AI30</f>
        <v>0</v>
      </c>
      <c r="AK305" s="104">
        <f>'Proforma - SITE 10'!AJ30</f>
        <v>0</v>
      </c>
      <c r="AL305" s="104">
        <f>'Proforma - SITE 10'!AK30</f>
        <v>0</v>
      </c>
      <c r="AM305" s="104">
        <f>'Proforma - SITE 10'!AL30</f>
        <v>0</v>
      </c>
      <c r="AN305" s="104">
        <f>'Proforma - SITE 10'!AM30</f>
        <v>0</v>
      </c>
      <c r="AO305" s="104">
        <f>'Proforma - SITE 10'!AN30</f>
        <v>0</v>
      </c>
      <c r="AP305" s="104">
        <f>'Proforma - SITE 10'!AO30</f>
        <v>0</v>
      </c>
      <c r="AQ305" s="104">
        <f>'Proforma - SITE 10'!AP30</f>
        <v>0</v>
      </c>
      <c r="AR305" s="104">
        <f>'Proforma - SITE 10'!AQ30</f>
        <v>0</v>
      </c>
      <c r="AS305" s="104">
        <f>'Proforma - SITE 10'!AR30</f>
        <v>0</v>
      </c>
      <c r="AT305" s="104">
        <f>'Proforma - SITE 10'!AS30</f>
        <v>0</v>
      </c>
      <c r="AU305" s="104">
        <f>'Proforma - SITE 10'!AT30</f>
        <v>0</v>
      </c>
      <c r="AV305" s="104">
        <f>'Proforma - SITE 10'!AU30</f>
        <v>0</v>
      </c>
      <c r="AW305" s="104">
        <f>'Proforma - SITE 10'!AV30</f>
        <v>0</v>
      </c>
      <c r="AX305" s="104">
        <f>'Proforma - SITE 10'!AW30</f>
        <v>0</v>
      </c>
      <c r="AY305" s="104">
        <f>'Proforma - SITE 10'!AX30</f>
        <v>0</v>
      </c>
      <c r="AZ305" s="104">
        <f>'Proforma - SITE 10'!AY30</f>
        <v>0</v>
      </c>
      <c r="BA305" s="104">
        <f>'Proforma - SITE 10'!AZ30</f>
        <v>0</v>
      </c>
      <c r="BB305" s="104">
        <f>'Proforma - SITE 10'!BA30</f>
        <v>0</v>
      </c>
      <c r="BC305" s="104">
        <f>'Proforma - SITE 10'!BB30</f>
        <v>0</v>
      </c>
      <c r="BD305" s="104">
        <f t="shared" si="25"/>
        <v>0</v>
      </c>
      <c r="BE305" s="104">
        <f>'Proforma - SITE 10'!BC30</f>
        <v>0</v>
      </c>
      <c r="BF305" s="104">
        <f>'Proforma - SITE 10'!BD30</f>
        <v>0</v>
      </c>
      <c r="BG305" s="104">
        <f>'Proforma - SITE 10'!BE30</f>
        <v>0</v>
      </c>
      <c r="BH305" s="104">
        <f>'Proforma - SITE 10'!BF30</f>
        <v>0</v>
      </c>
      <c r="BI305" s="104">
        <f>'Proforma - SITE 10'!BG30</f>
        <v>0</v>
      </c>
      <c r="BJ305" s="104">
        <f t="shared" si="26"/>
        <v>0</v>
      </c>
      <c r="BK305" s="104">
        <f>'Proforma - SITE 10'!BH30</f>
        <v>0</v>
      </c>
      <c r="BL305" s="104">
        <f>'Proforma - SITE 10'!BI30</f>
        <v>0</v>
      </c>
      <c r="BM305" s="104">
        <f t="shared" si="27"/>
        <v>0</v>
      </c>
      <c r="BN305" s="104">
        <f>'Proforma - SITE 10'!BJ30</f>
        <v>0</v>
      </c>
      <c r="BO305" s="104">
        <f>'Proforma - SITE 10'!BK30</f>
        <v>0</v>
      </c>
      <c r="BP305" s="104">
        <f>'Proforma - SITE 10'!BL30</f>
        <v>0</v>
      </c>
      <c r="BQ305" s="104">
        <f>'Proforma - SITE 10'!BM30</f>
        <v>0</v>
      </c>
      <c r="BR305" s="104">
        <f>'Proforma - SITE 10'!BN30</f>
        <v>0</v>
      </c>
      <c r="BS305" s="104">
        <f t="shared" si="28"/>
        <v>0</v>
      </c>
      <c r="BT305" s="104">
        <f t="shared" si="29"/>
        <v>0</v>
      </c>
    </row>
    <row r="306" spans="1:72" x14ac:dyDescent="0.25">
      <c r="A306" s="102" t="str">
        <f>'Proforma - SITE 10'!A31</f>
        <v/>
      </c>
      <c r="B306" s="102" t="str">
        <f>'Proforma - SITE 10'!B31</f>
        <v/>
      </c>
      <c r="C306" s="103" t="str">
        <f>'Proforma - SITE 10'!C31</f>
        <v/>
      </c>
      <c r="D306" s="105">
        <f>'Proforma - SITE 10'!D31</f>
        <v>0</v>
      </c>
      <c r="E306" s="105">
        <f>'Proforma - SITE 10'!E31</f>
        <v>0</v>
      </c>
      <c r="F306" s="105">
        <f>'Proforma - SITE 10'!F31</f>
        <v>0</v>
      </c>
      <c r="G306" s="105">
        <f>'Proforma - SITE 10'!G31</f>
        <v>0</v>
      </c>
      <c r="H306" s="105">
        <f>'Proforma - SITE 10'!H31</f>
        <v>0</v>
      </c>
      <c r="I306" s="104">
        <f>'Proforma - SITE 10'!I31</f>
        <v>0</v>
      </c>
      <c r="J306" s="104">
        <f>'Proforma - SITE 10'!J31</f>
        <v>0</v>
      </c>
      <c r="K306" s="104">
        <f>'Proforma - SITE 10'!K31</f>
        <v>0</v>
      </c>
      <c r="L306" s="104">
        <f>'Proforma - SITE 10'!L31</f>
        <v>0</v>
      </c>
      <c r="M306" s="104">
        <f>'Proforma - SITE 10'!M31</f>
        <v>0</v>
      </c>
      <c r="N306" s="104">
        <f>'Proforma - SITE 10'!N31</f>
        <v>0</v>
      </c>
      <c r="O306" s="104">
        <f>'Proforma - SITE 10'!O31</f>
        <v>0</v>
      </c>
      <c r="P306" s="104">
        <f>'Proforma - SITE 10'!P31</f>
        <v>0</v>
      </c>
      <c r="Q306" s="104">
        <f>'Proforma - SITE 10'!Q31</f>
        <v>0</v>
      </c>
      <c r="R306" s="104">
        <f>'Proforma - SITE 10'!R31</f>
        <v>0</v>
      </c>
      <c r="S306" s="104">
        <f>'Proforma - SITE 10'!S31</f>
        <v>0</v>
      </c>
      <c r="T306" s="104">
        <f>'Proforma - SITE 10'!T31</f>
        <v>0</v>
      </c>
      <c r="U306" s="104">
        <f>'Proforma - SITE 10'!U31</f>
        <v>0</v>
      </c>
      <c r="V306" s="104">
        <f>'Proforma - SITE 10'!V31</f>
        <v>0</v>
      </c>
      <c r="W306" s="104">
        <f>'Proforma - SITE 10'!W31</f>
        <v>0</v>
      </c>
      <c r="X306" s="104">
        <f>'Proforma - SITE 10'!X31</f>
        <v>0</v>
      </c>
      <c r="Y306" s="104">
        <f>'Proforma - SITE 10'!Y31</f>
        <v>0</v>
      </c>
      <c r="Z306" s="104">
        <f>'Proforma - SITE 10'!Z31</f>
        <v>0</v>
      </c>
      <c r="AA306" s="104">
        <f>'Proforma - SITE 10'!AA31</f>
        <v>0</v>
      </c>
      <c r="AB306" s="104">
        <f t="shared" si="24"/>
        <v>0</v>
      </c>
      <c r="AC306" s="104">
        <f>'Proforma - SITE 10'!AB31</f>
        <v>0</v>
      </c>
      <c r="AD306" s="104">
        <f>'Proforma - SITE 10'!AC31</f>
        <v>0</v>
      </c>
      <c r="AE306" s="104">
        <f>'Proforma - SITE 10'!AD31</f>
        <v>0</v>
      </c>
      <c r="AF306" s="104">
        <f>'Proforma - SITE 10'!AE31</f>
        <v>0</v>
      </c>
      <c r="AG306" s="104">
        <f>'Proforma - SITE 10'!AF31</f>
        <v>0</v>
      </c>
      <c r="AH306" s="104">
        <f>'Proforma - SITE 10'!AG31</f>
        <v>0</v>
      </c>
      <c r="AI306" s="104">
        <f>'Proforma - SITE 10'!AH31</f>
        <v>0</v>
      </c>
      <c r="AJ306" s="104">
        <f>'Proforma - SITE 10'!AI31</f>
        <v>0</v>
      </c>
      <c r="AK306" s="104">
        <f>'Proforma - SITE 10'!AJ31</f>
        <v>0</v>
      </c>
      <c r="AL306" s="104">
        <f>'Proforma - SITE 10'!AK31</f>
        <v>0</v>
      </c>
      <c r="AM306" s="104">
        <f>'Proforma - SITE 10'!AL31</f>
        <v>0</v>
      </c>
      <c r="AN306" s="104">
        <f>'Proforma - SITE 10'!AM31</f>
        <v>0</v>
      </c>
      <c r="AO306" s="104">
        <f>'Proforma - SITE 10'!AN31</f>
        <v>0</v>
      </c>
      <c r="AP306" s="104">
        <f>'Proforma - SITE 10'!AO31</f>
        <v>0</v>
      </c>
      <c r="AQ306" s="104">
        <f>'Proforma - SITE 10'!AP31</f>
        <v>0</v>
      </c>
      <c r="AR306" s="104">
        <f>'Proforma - SITE 10'!AQ31</f>
        <v>0</v>
      </c>
      <c r="AS306" s="104">
        <f>'Proforma - SITE 10'!AR31</f>
        <v>0</v>
      </c>
      <c r="AT306" s="104">
        <f>'Proforma - SITE 10'!AS31</f>
        <v>0</v>
      </c>
      <c r="AU306" s="104">
        <f>'Proforma - SITE 10'!AT31</f>
        <v>0</v>
      </c>
      <c r="AV306" s="104">
        <f>'Proforma - SITE 10'!AU31</f>
        <v>0</v>
      </c>
      <c r="AW306" s="104">
        <f>'Proforma - SITE 10'!AV31</f>
        <v>0</v>
      </c>
      <c r="AX306" s="104">
        <f>'Proforma - SITE 10'!AW31</f>
        <v>0</v>
      </c>
      <c r="AY306" s="104">
        <f>'Proforma - SITE 10'!AX31</f>
        <v>0</v>
      </c>
      <c r="AZ306" s="104">
        <f>'Proforma - SITE 10'!AY31</f>
        <v>0</v>
      </c>
      <c r="BA306" s="104">
        <f>'Proforma - SITE 10'!AZ31</f>
        <v>0</v>
      </c>
      <c r="BB306" s="104">
        <f>'Proforma - SITE 10'!BA31</f>
        <v>0</v>
      </c>
      <c r="BC306" s="104">
        <f>'Proforma - SITE 10'!BB31</f>
        <v>0</v>
      </c>
      <c r="BD306" s="104">
        <f t="shared" si="25"/>
        <v>0</v>
      </c>
      <c r="BE306" s="104">
        <f>'Proforma - SITE 10'!BC31</f>
        <v>0</v>
      </c>
      <c r="BF306" s="104">
        <f>'Proforma - SITE 10'!BD31</f>
        <v>0</v>
      </c>
      <c r="BG306" s="104">
        <f>'Proforma - SITE 10'!BE31</f>
        <v>0</v>
      </c>
      <c r="BH306" s="104">
        <f>'Proforma - SITE 10'!BF31</f>
        <v>0</v>
      </c>
      <c r="BI306" s="104">
        <f>'Proforma - SITE 10'!BG31</f>
        <v>0</v>
      </c>
      <c r="BJ306" s="104">
        <f t="shared" si="26"/>
        <v>0</v>
      </c>
      <c r="BK306" s="104">
        <f>'Proforma - SITE 10'!BH31</f>
        <v>0</v>
      </c>
      <c r="BL306" s="104">
        <f>'Proforma - SITE 10'!BI31</f>
        <v>0</v>
      </c>
      <c r="BM306" s="104">
        <f t="shared" si="27"/>
        <v>0</v>
      </c>
      <c r="BN306" s="104">
        <f>'Proforma - SITE 10'!BJ31</f>
        <v>0</v>
      </c>
      <c r="BO306" s="104">
        <f>'Proforma - SITE 10'!BK31</f>
        <v>0</v>
      </c>
      <c r="BP306" s="104">
        <f>'Proforma - SITE 10'!BL31</f>
        <v>0</v>
      </c>
      <c r="BQ306" s="104">
        <f>'Proforma - SITE 10'!BM31</f>
        <v>0</v>
      </c>
      <c r="BR306" s="104">
        <f>'Proforma - SITE 10'!BN31</f>
        <v>0</v>
      </c>
      <c r="BS306" s="104">
        <f t="shared" si="28"/>
        <v>0</v>
      </c>
      <c r="BT306" s="104">
        <f t="shared" si="29"/>
        <v>0</v>
      </c>
    </row>
    <row r="307" spans="1:72" x14ac:dyDescent="0.25">
      <c r="A307" s="102" t="str">
        <f>'Proforma - SITE 10'!A32</f>
        <v/>
      </c>
      <c r="B307" s="102" t="str">
        <f>'Proforma - SITE 10'!B32</f>
        <v/>
      </c>
      <c r="C307" s="103" t="str">
        <f>'Proforma - SITE 10'!C32</f>
        <v/>
      </c>
      <c r="D307" s="105">
        <f>'Proforma - SITE 10'!D32</f>
        <v>0</v>
      </c>
      <c r="E307" s="105">
        <f>'Proforma - SITE 10'!E32</f>
        <v>0</v>
      </c>
      <c r="F307" s="105">
        <f>'Proforma - SITE 10'!F32</f>
        <v>0</v>
      </c>
      <c r="G307" s="105">
        <f>'Proforma - SITE 10'!G32</f>
        <v>0</v>
      </c>
      <c r="H307" s="105">
        <f>'Proforma - SITE 10'!H32</f>
        <v>0</v>
      </c>
      <c r="I307" s="104">
        <f>'Proforma - SITE 10'!I32</f>
        <v>0</v>
      </c>
      <c r="J307" s="104">
        <f>'Proforma - SITE 10'!J32</f>
        <v>0</v>
      </c>
      <c r="K307" s="104">
        <f>'Proforma - SITE 10'!K32</f>
        <v>0</v>
      </c>
      <c r="L307" s="104">
        <f>'Proforma - SITE 10'!L32</f>
        <v>0</v>
      </c>
      <c r="M307" s="104">
        <f>'Proforma - SITE 10'!M32</f>
        <v>0</v>
      </c>
      <c r="N307" s="104">
        <f>'Proforma - SITE 10'!N32</f>
        <v>0</v>
      </c>
      <c r="O307" s="104">
        <f>'Proforma - SITE 10'!O32</f>
        <v>0</v>
      </c>
      <c r="P307" s="104">
        <f>'Proforma - SITE 10'!P32</f>
        <v>0</v>
      </c>
      <c r="Q307" s="104">
        <f>'Proforma - SITE 10'!Q32</f>
        <v>0</v>
      </c>
      <c r="R307" s="104">
        <f>'Proforma - SITE 10'!R32</f>
        <v>0</v>
      </c>
      <c r="S307" s="104">
        <f>'Proforma - SITE 10'!S32</f>
        <v>0</v>
      </c>
      <c r="T307" s="104">
        <f>'Proforma - SITE 10'!T32</f>
        <v>0</v>
      </c>
      <c r="U307" s="104">
        <f>'Proforma - SITE 10'!U32</f>
        <v>0</v>
      </c>
      <c r="V307" s="104">
        <f>'Proforma - SITE 10'!V32</f>
        <v>0</v>
      </c>
      <c r="W307" s="104">
        <f>'Proforma - SITE 10'!W32</f>
        <v>0</v>
      </c>
      <c r="X307" s="104">
        <f>'Proforma - SITE 10'!X32</f>
        <v>0</v>
      </c>
      <c r="Y307" s="104">
        <f>'Proforma - SITE 10'!Y32</f>
        <v>0</v>
      </c>
      <c r="Z307" s="104">
        <f>'Proforma - SITE 10'!Z32</f>
        <v>0</v>
      </c>
      <c r="AA307" s="104">
        <f>'Proforma - SITE 10'!AA32</f>
        <v>0</v>
      </c>
      <c r="AB307" s="104">
        <f t="shared" si="24"/>
        <v>0</v>
      </c>
      <c r="AC307" s="104">
        <f>'Proforma - SITE 10'!AB32</f>
        <v>0</v>
      </c>
      <c r="AD307" s="104">
        <f>'Proforma - SITE 10'!AC32</f>
        <v>0</v>
      </c>
      <c r="AE307" s="104">
        <f>'Proforma - SITE 10'!AD32</f>
        <v>0</v>
      </c>
      <c r="AF307" s="104">
        <f>'Proforma - SITE 10'!AE32</f>
        <v>0</v>
      </c>
      <c r="AG307" s="104">
        <f>'Proforma - SITE 10'!AF32</f>
        <v>0</v>
      </c>
      <c r="AH307" s="104">
        <f>'Proforma - SITE 10'!AG32</f>
        <v>0</v>
      </c>
      <c r="AI307" s="104">
        <f>'Proforma - SITE 10'!AH32</f>
        <v>0</v>
      </c>
      <c r="AJ307" s="104">
        <f>'Proforma - SITE 10'!AI32</f>
        <v>0</v>
      </c>
      <c r="AK307" s="104">
        <f>'Proforma - SITE 10'!AJ32</f>
        <v>0</v>
      </c>
      <c r="AL307" s="104">
        <f>'Proforma - SITE 10'!AK32</f>
        <v>0</v>
      </c>
      <c r="AM307" s="104">
        <f>'Proforma - SITE 10'!AL32</f>
        <v>0</v>
      </c>
      <c r="AN307" s="104">
        <f>'Proforma - SITE 10'!AM32</f>
        <v>0</v>
      </c>
      <c r="AO307" s="104">
        <f>'Proforma - SITE 10'!AN32</f>
        <v>0</v>
      </c>
      <c r="AP307" s="104">
        <f>'Proforma - SITE 10'!AO32</f>
        <v>0</v>
      </c>
      <c r="AQ307" s="104">
        <f>'Proforma - SITE 10'!AP32</f>
        <v>0</v>
      </c>
      <c r="AR307" s="104">
        <f>'Proforma - SITE 10'!AQ32</f>
        <v>0</v>
      </c>
      <c r="AS307" s="104">
        <f>'Proforma - SITE 10'!AR32</f>
        <v>0</v>
      </c>
      <c r="AT307" s="104">
        <f>'Proforma - SITE 10'!AS32</f>
        <v>0</v>
      </c>
      <c r="AU307" s="104">
        <f>'Proforma - SITE 10'!AT32</f>
        <v>0</v>
      </c>
      <c r="AV307" s="104">
        <f>'Proforma - SITE 10'!AU32</f>
        <v>0</v>
      </c>
      <c r="AW307" s="104">
        <f>'Proforma - SITE 10'!AV32</f>
        <v>0</v>
      </c>
      <c r="AX307" s="104">
        <f>'Proforma - SITE 10'!AW32</f>
        <v>0</v>
      </c>
      <c r="AY307" s="104">
        <f>'Proforma - SITE 10'!AX32</f>
        <v>0</v>
      </c>
      <c r="AZ307" s="104">
        <f>'Proforma - SITE 10'!AY32</f>
        <v>0</v>
      </c>
      <c r="BA307" s="104">
        <f>'Proforma - SITE 10'!AZ32</f>
        <v>0</v>
      </c>
      <c r="BB307" s="104">
        <f>'Proforma - SITE 10'!BA32</f>
        <v>0</v>
      </c>
      <c r="BC307" s="104">
        <f>'Proforma - SITE 10'!BB32</f>
        <v>0</v>
      </c>
      <c r="BD307" s="104">
        <f t="shared" si="25"/>
        <v>0</v>
      </c>
      <c r="BE307" s="104">
        <f>'Proforma - SITE 10'!BC32</f>
        <v>0</v>
      </c>
      <c r="BF307" s="104">
        <f>'Proforma - SITE 10'!BD32</f>
        <v>0</v>
      </c>
      <c r="BG307" s="104">
        <f>'Proforma - SITE 10'!BE32</f>
        <v>0</v>
      </c>
      <c r="BH307" s="104">
        <f>'Proforma - SITE 10'!BF32</f>
        <v>0</v>
      </c>
      <c r="BI307" s="104">
        <f>'Proforma - SITE 10'!BG32</f>
        <v>0</v>
      </c>
      <c r="BJ307" s="104">
        <f t="shared" si="26"/>
        <v>0</v>
      </c>
      <c r="BK307" s="104">
        <f>'Proforma - SITE 10'!BH32</f>
        <v>0</v>
      </c>
      <c r="BL307" s="104">
        <f>'Proforma - SITE 10'!BI32</f>
        <v>0</v>
      </c>
      <c r="BM307" s="104">
        <f t="shared" si="27"/>
        <v>0</v>
      </c>
      <c r="BN307" s="104">
        <f>'Proforma - SITE 10'!BJ32</f>
        <v>0</v>
      </c>
      <c r="BO307" s="104">
        <f>'Proforma - SITE 10'!BK32</f>
        <v>0</v>
      </c>
      <c r="BP307" s="104">
        <f>'Proforma - SITE 10'!BL32</f>
        <v>0</v>
      </c>
      <c r="BQ307" s="104">
        <f>'Proforma - SITE 10'!BM32</f>
        <v>0</v>
      </c>
      <c r="BR307" s="104">
        <f>'Proforma - SITE 10'!BN32</f>
        <v>0</v>
      </c>
      <c r="BS307" s="104">
        <f t="shared" si="28"/>
        <v>0</v>
      </c>
      <c r="BT307" s="104">
        <f t="shared" si="29"/>
        <v>0</v>
      </c>
    </row>
    <row r="308" spans="1:72" x14ac:dyDescent="0.25">
      <c r="A308" s="102" t="str">
        <f>'Proforma - SITE 10'!A33</f>
        <v/>
      </c>
      <c r="B308" s="102" t="str">
        <f>'Proforma - SITE 10'!B33</f>
        <v/>
      </c>
      <c r="C308" s="103" t="str">
        <f>'Proforma - SITE 10'!C33</f>
        <v/>
      </c>
      <c r="D308" s="105">
        <f>'Proforma - SITE 10'!D33</f>
        <v>0</v>
      </c>
      <c r="E308" s="105">
        <f>'Proforma - SITE 10'!E33</f>
        <v>0</v>
      </c>
      <c r="F308" s="105">
        <f>'Proforma - SITE 10'!F33</f>
        <v>0</v>
      </c>
      <c r="G308" s="105">
        <f>'Proforma - SITE 10'!G33</f>
        <v>0</v>
      </c>
      <c r="H308" s="105">
        <f>'Proforma - SITE 10'!H33</f>
        <v>0</v>
      </c>
      <c r="I308" s="104">
        <f>'Proforma - SITE 10'!I33</f>
        <v>0</v>
      </c>
      <c r="J308" s="104">
        <f>'Proforma - SITE 10'!J33</f>
        <v>0</v>
      </c>
      <c r="K308" s="104">
        <f>'Proforma - SITE 10'!K33</f>
        <v>0</v>
      </c>
      <c r="L308" s="104">
        <f>'Proforma - SITE 10'!L33</f>
        <v>0</v>
      </c>
      <c r="M308" s="104">
        <f>'Proforma - SITE 10'!M33</f>
        <v>0</v>
      </c>
      <c r="N308" s="104">
        <f>'Proforma - SITE 10'!N33</f>
        <v>0</v>
      </c>
      <c r="O308" s="104">
        <f>'Proforma - SITE 10'!O33</f>
        <v>0</v>
      </c>
      <c r="P308" s="104">
        <f>'Proforma - SITE 10'!P33</f>
        <v>0</v>
      </c>
      <c r="Q308" s="104">
        <f>'Proforma - SITE 10'!Q33</f>
        <v>0</v>
      </c>
      <c r="R308" s="104">
        <f>'Proforma - SITE 10'!R33</f>
        <v>0</v>
      </c>
      <c r="S308" s="104">
        <f>'Proforma - SITE 10'!S33</f>
        <v>0</v>
      </c>
      <c r="T308" s="104">
        <f>'Proforma - SITE 10'!T33</f>
        <v>0</v>
      </c>
      <c r="U308" s="104">
        <f>'Proforma - SITE 10'!U33</f>
        <v>0</v>
      </c>
      <c r="V308" s="104">
        <f>'Proforma - SITE 10'!V33</f>
        <v>0</v>
      </c>
      <c r="W308" s="104">
        <f>'Proforma - SITE 10'!W33</f>
        <v>0</v>
      </c>
      <c r="X308" s="104">
        <f>'Proforma - SITE 10'!X33</f>
        <v>0</v>
      </c>
      <c r="Y308" s="104">
        <f>'Proforma - SITE 10'!Y33</f>
        <v>0</v>
      </c>
      <c r="Z308" s="104">
        <f>'Proforma - SITE 10'!Z33</f>
        <v>0</v>
      </c>
      <c r="AA308" s="104">
        <f>'Proforma - SITE 10'!AA33</f>
        <v>0</v>
      </c>
      <c r="AB308" s="104">
        <f t="shared" si="24"/>
        <v>0</v>
      </c>
      <c r="AC308" s="104">
        <f>'Proforma - SITE 10'!AB33</f>
        <v>0</v>
      </c>
      <c r="AD308" s="104">
        <f>'Proforma - SITE 10'!AC33</f>
        <v>0</v>
      </c>
      <c r="AE308" s="104">
        <f>'Proforma - SITE 10'!AD33</f>
        <v>0</v>
      </c>
      <c r="AF308" s="104">
        <f>'Proforma - SITE 10'!AE33</f>
        <v>0</v>
      </c>
      <c r="AG308" s="104">
        <f>'Proforma - SITE 10'!AF33</f>
        <v>0</v>
      </c>
      <c r="AH308" s="104">
        <f>'Proforma - SITE 10'!AG33</f>
        <v>0</v>
      </c>
      <c r="AI308" s="104">
        <f>'Proforma - SITE 10'!AH33</f>
        <v>0</v>
      </c>
      <c r="AJ308" s="104">
        <f>'Proforma - SITE 10'!AI33</f>
        <v>0</v>
      </c>
      <c r="AK308" s="104">
        <f>'Proforma - SITE 10'!AJ33</f>
        <v>0</v>
      </c>
      <c r="AL308" s="104">
        <f>'Proforma - SITE 10'!AK33</f>
        <v>0</v>
      </c>
      <c r="AM308" s="104">
        <f>'Proforma - SITE 10'!AL33</f>
        <v>0</v>
      </c>
      <c r="AN308" s="104">
        <f>'Proforma - SITE 10'!AM33</f>
        <v>0</v>
      </c>
      <c r="AO308" s="104">
        <f>'Proforma - SITE 10'!AN33</f>
        <v>0</v>
      </c>
      <c r="AP308" s="104">
        <f>'Proforma - SITE 10'!AO33</f>
        <v>0</v>
      </c>
      <c r="AQ308" s="104">
        <f>'Proforma - SITE 10'!AP33</f>
        <v>0</v>
      </c>
      <c r="AR308" s="104">
        <f>'Proforma - SITE 10'!AQ33</f>
        <v>0</v>
      </c>
      <c r="AS308" s="104">
        <f>'Proforma - SITE 10'!AR33</f>
        <v>0</v>
      </c>
      <c r="AT308" s="104">
        <f>'Proforma - SITE 10'!AS33</f>
        <v>0</v>
      </c>
      <c r="AU308" s="104">
        <f>'Proforma - SITE 10'!AT33</f>
        <v>0</v>
      </c>
      <c r="AV308" s="104">
        <f>'Proforma - SITE 10'!AU33</f>
        <v>0</v>
      </c>
      <c r="AW308" s="104">
        <f>'Proforma - SITE 10'!AV33</f>
        <v>0</v>
      </c>
      <c r="AX308" s="104">
        <f>'Proforma - SITE 10'!AW33</f>
        <v>0</v>
      </c>
      <c r="AY308" s="104">
        <f>'Proforma - SITE 10'!AX33</f>
        <v>0</v>
      </c>
      <c r="AZ308" s="104">
        <f>'Proforma - SITE 10'!AY33</f>
        <v>0</v>
      </c>
      <c r="BA308" s="104">
        <f>'Proforma - SITE 10'!AZ33</f>
        <v>0</v>
      </c>
      <c r="BB308" s="104">
        <f>'Proforma - SITE 10'!BA33</f>
        <v>0</v>
      </c>
      <c r="BC308" s="104">
        <f>'Proforma - SITE 10'!BB33</f>
        <v>0</v>
      </c>
      <c r="BD308" s="104">
        <f t="shared" si="25"/>
        <v>0</v>
      </c>
      <c r="BE308" s="104">
        <f>'Proforma - SITE 10'!BC33</f>
        <v>0</v>
      </c>
      <c r="BF308" s="104">
        <f>'Proforma - SITE 10'!BD33</f>
        <v>0</v>
      </c>
      <c r="BG308" s="104">
        <f>'Proforma - SITE 10'!BE33</f>
        <v>0</v>
      </c>
      <c r="BH308" s="104">
        <f>'Proforma - SITE 10'!BF33</f>
        <v>0</v>
      </c>
      <c r="BI308" s="104">
        <f>'Proforma - SITE 10'!BG33</f>
        <v>0</v>
      </c>
      <c r="BJ308" s="104">
        <f t="shared" si="26"/>
        <v>0</v>
      </c>
      <c r="BK308" s="104">
        <f>'Proforma - SITE 10'!BH33</f>
        <v>0</v>
      </c>
      <c r="BL308" s="104">
        <f>'Proforma - SITE 10'!BI33</f>
        <v>0</v>
      </c>
      <c r="BM308" s="104">
        <f t="shared" si="27"/>
        <v>0</v>
      </c>
      <c r="BN308" s="104">
        <f>'Proforma - SITE 10'!BJ33</f>
        <v>0</v>
      </c>
      <c r="BO308" s="104">
        <f>'Proforma - SITE 10'!BK33</f>
        <v>0</v>
      </c>
      <c r="BP308" s="104">
        <f>'Proforma - SITE 10'!BL33</f>
        <v>0</v>
      </c>
      <c r="BQ308" s="104">
        <f>'Proforma - SITE 10'!BM33</f>
        <v>0</v>
      </c>
      <c r="BR308" s="104">
        <f>'Proforma - SITE 10'!BN33</f>
        <v>0</v>
      </c>
      <c r="BS308" s="104">
        <f t="shared" si="28"/>
        <v>0</v>
      </c>
      <c r="BT308" s="104">
        <f t="shared" si="29"/>
        <v>0</v>
      </c>
    </row>
    <row r="309" spans="1:72" x14ac:dyDescent="0.25">
      <c r="A309" s="102" t="str">
        <f>'Proforma - SITE 10'!A34</f>
        <v/>
      </c>
      <c r="B309" s="102" t="str">
        <f>'Proforma - SITE 10'!B34</f>
        <v/>
      </c>
      <c r="C309" s="103" t="str">
        <f>'Proforma - SITE 10'!C34</f>
        <v/>
      </c>
      <c r="D309" s="105">
        <f>'Proforma - SITE 10'!D34</f>
        <v>0</v>
      </c>
      <c r="E309" s="105">
        <f>'Proforma - SITE 10'!E34</f>
        <v>0</v>
      </c>
      <c r="F309" s="105">
        <f>'Proforma - SITE 10'!F34</f>
        <v>0</v>
      </c>
      <c r="G309" s="105">
        <f>'Proforma - SITE 10'!G34</f>
        <v>0</v>
      </c>
      <c r="H309" s="105">
        <f>'Proforma - SITE 10'!H34</f>
        <v>0</v>
      </c>
      <c r="I309" s="104">
        <f>'Proforma - SITE 10'!I34</f>
        <v>0</v>
      </c>
      <c r="J309" s="104">
        <f>'Proforma - SITE 10'!J34</f>
        <v>0</v>
      </c>
      <c r="K309" s="104">
        <f>'Proforma - SITE 10'!K34</f>
        <v>0</v>
      </c>
      <c r="L309" s="104">
        <f>'Proforma - SITE 10'!L34</f>
        <v>0</v>
      </c>
      <c r="M309" s="104">
        <f>'Proforma - SITE 10'!M34</f>
        <v>0</v>
      </c>
      <c r="N309" s="104">
        <f>'Proforma - SITE 10'!N34</f>
        <v>0</v>
      </c>
      <c r="O309" s="104">
        <f>'Proforma - SITE 10'!O34</f>
        <v>0</v>
      </c>
      <c r="P309" s="104">
        <f>'Proforma - SITE 10'!P34</f>
        <v>0</v>
      </c>
      <c r="Q309" s="104">
        <f>'Proforma - SITE 10'!Q34</f>
        <v>0</v>
      </c>
      <c r="R309" s="104">
        <f>'Proforma - SITE 10'!R34</f>
        <v>0</v>
      </c>
      <c r="S309" s="104">
        <f>'Proforma - SITE 10'!S34</f>
        <v>0</v>
      </c>
      <c r="T309" s="104">
        <f>'Proforma - SITE 10'!T34</f>
        <v>0</v>
      </c>
      <c r="U309" s="104">
        <f>'Proforma - SITE 10'!U34</f>
        <v>0</v>
      </c>
      <c r="V309" s="104">
        <f>'Proforma - SITE 10'!V34</f>
        <v>0</v>
      </c>
      <c r="W309" s="104">
        <f>'Proforma - SITE 10'!W34</f>
        <v>0</v>
      </c>
      <c r="X309" s="104">
        <f>'Proforma - SITE 10'!X34</f>
        <v>0</v>
      </c>
      <c r="Y309" s="104">
        <f>'Proforma - SITE 10'!Y34</f>
        <v>0</v>
      </c>
      <c r="Z309" s="104">
        <f>'Proforma - SITE 10'!Z34</f>
        <v>0</v>
      </c>
      <c r="AA309" s="104">
        <f>'Proforma - SITE 10'!AA34</f>
        <v>0</v>
      </c>
      <c r="AB309" s="104">
        <f t="shared" si="24"/>
        <v>0</v>
      </c>
      <c r="AC309" s="104">
        <f>'Proforma - SITE 10'!AB34</f>
        <v>0</v>
      </c>
      <c r="AD309" s="104">
        <f>'Proforma - SITE 10'!AC34</f>
        <v>0</v>
      </c>
      <c r="AE309" s="104">
        <f>'Proforma - SITE 10'!AD34</f>
        <v>0</v>
      </c>
      <c r="AF309" s="104">
        <f>'Proforma - SITE 10'!AE34</f>
        <v>0</v>
      </c>
      <c r="AG309" s="104">
        <f>'Proforma - SITE 10'!AF34</f>
        <v>0</v>
      </c>
      <c r="AH309" s="104">
        <f>'Proforma - SITE 10'!AG34</f>
        <v>0</v>
      </c>
      <c r="AI309" s="104">
        <f>'Proforma - SITE 10'!AH34</f>
        <v>0</v>
      </c>
      <c r="AJ309" s="104">
        <f>'Proforma - SITE 10'!AI34</f>
        <v>0</v>
      </c>
      <c r="AK309" s="104">
        <f>'Proforma - SITE 10'!AJ34</f>
        <v>0</v>
      </c>
      <c r="AL309" s="104">
        <f>'Proforma - SITE 10'!AK34</f>
        <v>0</v>
      </c>
      <c r="AM309" s="104">
        <f>'Proforma - SITE 10'!AL34</f>
        <v>0</v>
      </c>
      <c r="AN309" s="104">
        <f>'Proforma - SITE 10'!AM34</f>
        <v>0</v>
      </c>
      <c r="AO309" s="104">
        <f>'Proforma - SITE 10'!AN34</f>
        <v>0</v>
      </c>
      <c r="AP309" s="104">
        <f>'Proforma - SITE 10'!AO34</f>
        <v>0</v>
      </c>
      <c r="AQ309" s="104">
        <f>'Proforma - SITE 10'!AP34</f>
        <v>0</v>
      </c>
      <c r="AR309" s="104">
        <f>'Proforma - SITE 10'!AQ34</f>
        <v>0</v>
      </c>
      <c r="AS309" s="104">
        <f>'Proforma - SITE 10'!AR34</f>
        <v>0</v>
      </c>
      <c r="AT309" s="104">
        <f>'Proforma - SITE 10'!AS34</f>
        <v>0</v>
      </c>
      <c r="AU309" s="104">
        <f>'Proforma - SITE 10'!AT34</f>
        <v>0</v>
      </c>
      <c r="AV309" s="104">
        <f>'Proforma - SITE 10'!AU34</f>
        <v>0</v>
      </c>
      <c r="AW309" s="104">
        <f>'Proforma - SITE 10'!AV34</f>
        <v>0</v>
      </c>
      <c r="AX309" s="104">
        <f>'Proforma - SITE 10'!AW34</f>
        <v>0</v>
      </c>
      <c r="AY309" s="104">
        <f>'Proforma - SITE 10'!AX34</f>
        <v>0</v>
      </c>
      <c r="AZ309" s="104">
        <f>'Proforma - SITE 10'!AY34</f>
        <v>0</v>
      </c>
      <c r="BA309" s="104">
        <f>'Proforma - SITE 10'!AZ34</f>
        <v>0</v>
      </c>
      <c r="BB309" s="104">
        <f>'Proforma - SITE 10'!BA34</f>
        <v>0</v>
      </c>
      <c r="BC309" s="104">
        <f>'Proforma - SITE 10'!BB34</f>
        <v>0</v>
      </c>
      <c r="BD309" s="104">
        <f t="shared" si="25"/>
        <v>0</v>
      </c>
      <c r="BE309" s="104">
        <f>'Proforma - SITE 10'!BC34</f>
        <v>0</v>
      </c>
      <c r="BF309" s="104">
        <f>'Proforma - SITE 10'!BD34</f>
        <v>0</v>
      </c>
      <c r="BG309" s="104">
        <f>'Proforma - SITE 10'!BE34</f>
        <v>0</v>
      </c>
      <c r="BH309" s="104">
        <f>'Proforma - SITE 10'!BF34</f>
        <v>0</v>
      </c>
      <c r="BI309" s="104">
        <f>'Proforma - SITE 10'!BG34</f>
        <v>0</v>
      </c>
      <c r="BJ309" s="104">
        <f t="shared" si="26"/>
        <v>0</v>
      </c>
      <c r="BK309" s="104">
        <f>'Proforma - SITE 10'!BH34</f>
        <v>0</v>
      </c>
      <c r="BL309" s="104">
        <f>'Proforma - SITE 10'!BI34</f>
        <v>0</v>
      </c>
      <c r="BM309" s="104">
        <f t="shared" si="27"/>
        <v>0</v>
      </c>
      <c r="BN309" s="104">
        <f>'Proforma - SITE 10'!BJ34</f>
        <v>0</v>
      </c>
      <c r="BO309" s="104">
        <f>'Proforma - SITE 10'!BK34</f>
        <v>0</v>
      </c>
      <c r="BP309" s="104">
        <f>'Proforma - SITE 10'!BL34</f>
        <v>0</v>
      </c>
      <c r="BQ309" s="104">
        <f>'Proforma - SITE 10'!BM34</f>
        <v>0</v>
      </c>
      <c r="BR309" s="104">
        <f>'Proforma - SITE 10'!BN34</f>
        <v>0</v>
      </c>
      <c r="BS309" s="104">
        <f t="shared" si="28"/>
        <v>0</v>
      </c>
      <c r="BT309" s="104">
        <f t="shared" si="29"/>
        <v>0</v>
      </c>
    </row>
    <row r="310" spans="1:72" x14ac:dyDescent="0.25">
      <c r="A310" s="102" t="str">
        <f>'Proforma - SITE 10'!A35</f>
        <v/>
      </c>
      <c r="B310" s="102" t="str">
        <f>'Proforma - SITE 10'!B35</f>
        <v/>
      </c>
      <c r="C310" s="103" t="str">
        <f>'Proforma - SITE 10'!C35</f>
        <v/>
      </c>
      <c r="D310" s="105">
        <f>'Proforma - SITE 10'!D35</f>
        <v>0</v>
      </c>
      <c r="E310" s="105">
        <f>'Proforma - SITE 10'!E35</f>
        <v>0</v>
      </c>
      <c r="F310" s="105">
        <f>'Proforma - SITE 10'!F35</f>
        <v>0</v>
      </c>
      <c r="G310" s="105">
        <f>'Proforma - SITE 10'!G35</f>
        <v>0</v>
      </c>
      <c r="H310" s="105">
        <f>'Proforma - SITE 10'!H35</f>
        <v>0</v>
      </c>
      <c r="I310" s="104">
        <f>'Proforma - SITE 10'!I35</f>
        <v>0</v>
      </c>
      <c r="J310" s="104">
        <f>'Proforma - SITE 10'!J35</f>
        <v>0</v>
      </c>
      <c r="K310" s="104">
        <f>'Proforma - SITE 10'!K35</f>
        <v>0</v>
      </c>
      <c r="L310" s="104">
        <f>'Proforma - SITE 10'!L35</f>
        <v>0</v>
      </c>
      <c r="M310" s="104">
        <f>'Proforma - SITE 10'!M35</f>
        <v>0</v>
      </c>
      <c r="N310" s="104">
        <f>'Proforma - SITE 10'!N35</f>
        <v>0</v>
      </c>
      <c r="O310" s="104">
        <f>'Proforma - SITE 10'!O35</f>
        <v>0</v>
      </c>
      <c r="P310" s="104">
        <f>'Proforma - SITE 10'!P35</f>
        <v>0</v>
      </c>
      <c r="Q310" s="104">
        <f>'Proforma - SITE 10'!Q35</f>
        <v>0</v>
      </c>
      <c r="R310" s="104">
        <f>'Proforma - SITE 10'!R35</f>
        <v>0</v>
      </c>
      <c r="S310" s="104">
        <f>'Proforma - SITE 10'!S35</f>
        <v>0</v>
      </c>
      <c r="T310" s="104">
        <f>'Proforma - SITE 10'!T35</f>
        <v>0</v>
      </c>
      <c r="U310" s="104">
        <f>'Proforma - SITE 10'!U35</f>
        <v>0</v>
      </c>
      <c r="V310" s="104">
        <f>'Proforma - SITE 10'!V35</f>
        <v>0</v>
      </c>
      <c r="W310" s="104">
        <f>'Proforma - SITE 10'!W35</f>
        <v>0</v>
      </c>
      <c r="X310" s="104">
        <f>'Proforma - SITE 10'!X35</f>
        <v>0</v>
      </c>
      <c r="Y310" s="104">
        <f>'Proforma - SITE 10'!Y35</f>
        <v>0</v>
      </c>
      <c r="Z310" s="104">
        <f>'Proforma - SITE 10'!Z35</f>
        <v>0</v>
      </c>
      <c r="AA310" s="104">
        <f>'Proforma - SITE 10'!AA35</f>
        <v>0</v>
      </c>
      <c r="AB310" s="104">
        <f t="shared" si="24"/>
        <v>0</v>
      </c>
      <c r="AC310" s="104">
        <f>'Proforma - SITE 10'!AB35</f>
        <v>0</v>
      </c>
      <c r="AD310" s="104">
        <f>'Proforma - SITE 10'!AC35</f>
        <v>0</v>
      </c>
      <c r="AE310" s="104">
        <f>'Proforma - SITE 10'!AD35</f>
        <v>0</v>
      </c>
      <c r="AF310" s="104">
        <f>'Proforma - SITE 10'!AE35</f>
        <v>0</v>
      </c>
      <c r="AG310" s="104">
        <f>'Proforma - SITE 10'!AF35</f>
        <v>0</v>
      </c>
      <c r="AH310" s="104">
        <f>'Proforma - SITE 10'!AG35</f>
        <v>0</v>
      </c>
      <c r="AI310" s="104">
        <f>'Proforma - SITE 10'!AH35</f>
        <v>0</v>
      </c>
      <c r="AJ310" s="104">
        <f>'Proforma - SITE 10'!AI35</f>
        <v>0</v>
      </c>
      <c r="AK310" s="104">
        <f>'Proforma - SITE 10'!AJ35</f>
        <v>0</v>
      </c>
      <c r="AL310" s="104">
        <f>'Proforma - SITE 10'!AK35</f>
        <v>0</v>
      </c>
      <c r="AM310" s="104">
        <f>'Proforma - SITE 10'!AL35</f>
        <v>0</v>
      </c>
      <c r="AN310" s="104">
        <f>'Proforma - SITE 10'!AM35</f>
        <v>0</v>
      </c>
      <c r="AO310" s="104">
        <f>'Proforma - SITE 10'!AN35</f>
        <v>0</v>
      </c>
      <c r="AP310" s="104">
        <f>'Proforma - SITE 10'!AO35</f>
        <v>0</v>
      </c>
      <c r="AQ310" s="104">
        <f>'Proforma - SITE 10'!AP35</f>
        <v>0</v>
      </c>
      <c r="AR310" s="104">
        <f>'Proforma - SITE 10'!AQ35</f>
        <v>0</v>
      </c>
      <c r="AS310" s="104">
        <f>'Proforma - SITE 10'!AR35</f>
        <v>0</v>
      </c>
      <c r="AT310" s="104">
        <f>'Proforma - SITE 10'!AS35</f>
        <v>0</v>
      </c>
      <c r="AU310" s="104">
        <f>'Proforma - SITE 10'!AT35</f>
        <v>0</v>
      </c>
      <c r="AV310" s="104">
        <f>'Proforma - SITE 10'!AU35</f>
        <v>0</v>
      </c>
      <c r="AW310" s="104">
        <f>'Proforma - SITE 10'!AV35</f>
        <v>0</v>
      </c>
      <c r="AX310" s="104">
        <f>'Proforma - SITE 10'!AW35</f>
        <v>0</v>
      </c>
      <c r="AY310" s="104">
        <f>'Proforma - SITE 10'!AX35</f>
        <v>0</v>
      </c>
      <c r="AZ310" s="104">
        <f>'Proforma - SITE 10'!AY35</f>
        <v>0</v>
      </c>
      <c r="BA310" s="104">
        <f>'Proforma - SITE 10'!AZ35</f>
        <v>0</v>
      </c>
      <c r="BB310" s="104">
        <f>'Proforma - SITE 10'!BA35</f>
        <v>0</v>
      </c>
      <c r="BC310" s="104">
        <f>'Proforma - SITE 10'!BB35</f>
        <v>0</v>
      </c>
      <c r="BD310" s="104">
        <f t="shared" si="25"/>
        <v>0</v>
      </c>
      <c r="BE310" s="104">
        <f>'Proforma - SITE 10'!BC35</f>
        <v>0</v>
      </c>
      <c r="BF310" s="104">
        <f>'Proforma - SITE 10'!BD35</f>
        <v>0</v>
      </c>
      <c r="BG310" s="104">
        <f>'Proforma - SITE 10'!BE35</f>
        <v>0</v>
      </c>
      <c r="BH310" s="104">
        <f>'Proforma - SITE 10'!BF35</f>
        <v>0</v>
      </c>
      <c r="BI310" s="104">
        <f>'Proforma - SITE 10'!BG35</f>
        <v>0</v>
      </c>
      <c r="BJ310" s="104">
        <f t="shared" si="26"/>
        <v>0</v>
      </c>
      <c r="BK310" s="104">
        <f>'Proforma - SITE 10'!BH35</f>
        <v>0</v>
      </c>
      <c r="BL310" s="104">
        <f>'Proforma - SITE 10'!BI35</f>
        <v>0</v>
      </c>
      <c r="BM310" s="104">
        <f t="shared" si="27"/>
        <v>0</v>
      </c>
      <c r="BN310" s="104">
        <f>'Proforma - SITE 10'!BJ35</f>
        <v>0</v>
      </c>
      <c r="BO310" s="104">
        <f>'Proforma - SITE 10'!BK35</f>
        <v>0</v>
      </c>
      <c r="BP310" s="104">
        <f>'Proforma - SITE 10'!BL35</f>
        <v>0</v>
      </c>
      <c r="BQ310" s="104">
        <f>'Proforma - SITE 10'!BM35</f>
        <v>0</v>
      </c>
      <c r="BR310" s="104">
        <f>'Proforma - SITE 10'!BN35</f>
        <v>0</v>
      </c>
      <c r="BS310" s="104">
        <f t="shared" si="28"/>
        <v>0</v>
      </c>
      <c r="BT310" s="104">
        <f t="shared" si="29"/>
        <v>0</v>
      </c>
    </row>
    <row r="311" spans="1:72" x14ac:dyDescent="0.25">
      <c r="A311" s="102" t="str">
        <f>'Proforma - SITE 10'!A36</f>
        <v/>
      </c>
      <c r="B311" s="102" t="str">
        <f>'Proforma - SITE 10'!B36</f>
        <v/>
      </c>
      <c r="C311" s="103" t="str">
        <f>'Proforma - SITE 10'!C36</f>
        <v/>
      </c>
      <c r="D311" s="105">
        <f>'Proforma - SITE 10'!D36</f>
        <v>0</v>
      </c>
      <c r="E311" s="105">
        <f>'Proforma - SITE 10'!E36</f>
        <v>0</v>
      </c>
      <c r="F311" s="105">
        <f>'Proforma - SITE 10'!F36</f>
        <v>0</v>
      </c>
      <c r="G311" s="105">
        <f>'Proforma - SITE 10'!G36</f>
        <v>0</v>
      </c>
      <c r="H311" s="105">
        <f>'Proforma - SITE 10'!H36</f>
        <v>0</v>
      </c>
      <c r="I311" s="104">
        <f>'Proforma - SITE 10'!I36</f>
        <v>0</v>
      </c>
      <c r="J311" s="104">
        <f>'Proforma - SITE 10'!J36</f>
        <v>0</v>
      </c>
      <c r="K311" s="104">
        <f>'Proforma - SITE 10'!K36</f>
        <v>0</v>
      </c>
      <c r="L311" s="104">
        <f>'Proforma - SITE 10'!L36</f>
        <v>0</v>
      </c>
      <c r="M311" s="104">
        <f>'Proforma - SITE 10'!M36</f>
        <v>0</v>
      </c>
      <c r="N311" s="104">
        <f>'Proforma - SITE 10'!N36</f>
        <v>0</v>
      </c>
      <c r="O311" s="104">
        <f>'Proforma - SITE 10'!O36</f>
        <v>0</v>
      </c>
      <c r="P311" s="104">
        <f>'Proforma - SITE 10'!P36</f>
        <v>0</v>
      </c>
      <c r="Q311" s="104">
        <f>'Proforma - SITE 10'!Q36</f>
        <v>0</v>
      </c>
      <c r="R311" s="104">
        <f>'Proforma - SITE 10'!R36</f>
        <v>0</v>
      </c>
      <c r="S311" s="104">
        <f>'Proforma - SITE 10'!S36</f>
        <v>0</v>
      </c>
      <c r="T311" s="104">
        <f>'Proforma - SITE 10'!T36</f>
        <v>0</v>
      </c>
      <c r="U311" s="104">
        <f>'Proforma - SITE 10'!U36</f>
        <v>0</v>
      </c>
      <c r="V311" s="104">
        <f>'Proforma - SITE 10'!V36</f>
        <v>0</v>
      </c>
      <c r="W311" s="104">
        <f>'Proforma - SITE 10'!W36</f>
        <v>0</v>
      </c>
      <c r="X311" s="104">
        <f>'Proforma - SITE 10'!X36</f>
        <v>0</v>
      </c>
      <c r="Y311" s="104">
        <f>'Proforma - SITE 10'!Y36</f>
        <v>0</v>
      </c>
      <c r="Z311" s="104">
        <f>'Proforma - SITE 10'!Z36</f>
        <v>0</v>
      </c>
      <c r="AA311" s="104">
        <f>'Proforma - SITE 10'!AA36</f>
        <v>0</v>
      </c>
      <c r="AB311" s="104">
        <f t="shared" si="24"/>
        <v>0</v>
      </c>
      <c r="AC311" s="104">
        <f>'Proforma - SITE 10'!AB36</f>
        <v>0</v>
      </c>
      <c r="AD311" s="104">
        <f>'Proforma - SITE 10'!AC36</f>
        <v>0</v>
      </c>
      <c r="AE311" s="104">
        <f>'Proforma - SITE 10'!AD36</f>
        <v>0</v>
      </c>
      <c r="AF311" s="104">
        <f>'Proforma - SITE 10'!AE36</f>
        <v>0</v>
      </c>
      <c r="AG311" s="104">
        <f>'Proforma - SITE 10'!AF36</f>
        <v>0</v>
      </c>
      <c r="AH311" s="104">
        <f>'Proforma - SITE 10'!AG36</f>
        <v>0</v>
      </c>
      <c r="AI311" s="104">
        <f>'Proforma - SITE 10'!AH36</f>
        <v>0</v>
      </c>
      <c r="AJ311" s="104">
        <f>'Proforma - SITE 10'!AI36</f>
        <v>0</v>
      </c>
      <c r="AK311" s="104">
        <f>'Proforma - SITE 10'!AJ36</f>
        <v>0</v>
      </c>
      <c r="AL311" s="104">
        <f>'Proforma - SITE 10'!AK36</f>
        <v>0</v>
      </c>
      <c r="AM311" s="104">
        <f>'Proforma - SITE 10'!AL36</f>
        <v>0</v>
      </c>
      <c r="AN311" s="104">
        <f>'Proforma - SITE 10'!AM36</f>
        <v>0</v>
      </c>
      <c r="AO311" s="104">
        <f>'Proforma - SITE 10'!AN36</f>
        <v>0</v>
      </c>
      <c r="AP311" s="104">
        <f>'Proforma - SITE 10'!AO36</f>
        <v>0</v>
      </c>
      <c r="AQ311" s="104">
        <f>'Proforma - SITE 10'!AP36</f>
        <v>0</v>
      </c>
      <c r="AR311" s="104">
        <f>'Proforma - SITE 10'!AQ36</f>
        <v>0</v>
      </c>
      <c r="AS311" s="104">
        <f>'Proforma - SITE 10'!AR36</f>
        <v>0</v>
      </c>
      <c r="AT311" s="104">
        <f>'Proforma - SITE 10'!AS36</f>
        <v>0</v>
      </c>
      <c r="AU311" s="104">
        <f>'Proforma - SITE 10'!AT36</f>
        <v>0</v>
      </c>
      <c r="AV311" s="104">
        <f>'Proforma - SITE 10'!AU36</f>
        <v>0</v>
      </c>
      <c r="AW311" s="104">
        <f>'Proforma - SITE 10'!AV36</f>
        <v>0</v>
      </c>
      <c r="AX311" s="104">
        <f>'Proforma - SITE 10'!AW36</f>
        <v>0</v>
      </c>
      <c r="AY311" s="104">
        <f>'Proforma - SITE 10'!AX36</f>
        <v>0</v>
      </c>
      <c r="AZ311" s="104">
        <f>'Proforma - SITE 10'!AY36</f>
        <v>0</v>
      </c>
      <c r="BA311" s="104">
        <f>'Proforma - SITE 10'!AZ36</f>
        <v>0</v>
      </c>
      <c r="BB311" s="104">
        <f>'Proforma - SITE 10'!BA36</f>
        <v>0</v>
      </c>
      <c r="BC311" s="104">
        <f>'Proforma - SITE 10'!BB36</f>
        <v>0</v>
      </c>
      <c r="BD311" s="104">
        <f t="shared" si="25"/>
        <v>0</v>
      </c>
      <c r="BE311" s="104">
        <f>'Proforma - SITE 10'!BC36</f>
        <v>0</v>
      </c>
      <c r="BF311" s="104">
        <f>'Proforma - SITE 10'!BD36</f>
        <v>0</v>
      </c>
      <c r="BG311" s="104">
        <f>'Proforma - SITE 10'!BE36</f>
        <v>0</v>
      </c>
      <c r="BH311" s="104">
        <f>'Proforma - SITE 10'!BF36</f>
        <v>0</v>
      </c>
      <c r="BI311" s="104">
        <f>'Proforma - SITE 10'!BG36</f>
        <v>0</v>
      </c>
      <c r="BJ311" s="104">
        <f t="shared" si="26"/>
        <v>0</v>
      </c>
      <c r="BK311" s="104">
        <f>'Proforma - SITE 10'!BH36</f>
        <v>0</v>
      </c>
      <c r="BL311" s="104">
        <f>'Proforma - SITE 10'!BI36</f>
        <v>0</v>
      </c>
      <c r="BM311" s="104">
        <f t="shared" si="27"/>
        <v>0</v>
      </c>
      <c r="BN311" s="104">
        <f>'Proforma - SITE 10'!BJ36</f>
        <v>0</v>
      </c>
      <c r="BO311" s="104">
        <f>'Proforma - SITE 10'!BK36</f>
        <v>0</v>
      </c>
      <c r="BP311" s="104">
        <f>'Proforma - SITE 10'!BL36</f>
        <v>0</v>
      </c>
      <c r="BQ311" s="104">
        <f>'Proforma - SITE 10'!BM36</f>
        <v>0</v>
      </c>
      <c r="BR311" s="104">
        <f>'Proforma - SITE 10'!BN36</f>
        <v>0</v>
      </c>
      <c r="BS311" s="104">
        <f t="shared" si="28"/>
        <v>0</v>
      </c>
      <c r="BT311" s="104">
        <f>SUM(AB311+BD311+BJ311+BM311+BS311)</f>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C99A7-83B1-47B6-BE18-CED0C5480ECF}">
  <dimension ref="B1:AK91"/>
  <sheetViews>
    <sheetView workbookViewId="0"/>
  </sheetViews>
  <sheetFormatPr defaultColWidth="9.1796875" defaultRowHeight="13" x14ac:dyDescent="0.3"/>
  <cols>
    <col min="1" max="1" width="9.1796875" style="35"/>
    <col min="2" max="3" width="24.54296875" style="35" bestFit="1" customWidth="1"/>
    <col min="4" max="4" width="6" style="35" bestFit="1" customWidth="1"/>
    <col min="5" max="5" width="42.7265625" style="35" bestFit="1" customWidth="1"/>
    <col min="6" max="6" width="5" style="35" customWidth="1"/>
    <col min="7" max="7" width="20.54296875" style="71" bestFit="1" customWidth="1"/>
    <col min="8" max="9" width="9.1796875" style="35"/>
    <col min="10" max="10" width="8.1796875" style="53" customWidth="1"/>
    <col min="11" max="11" width="57" style="53" customWidth="1"/>
    <col min="12" max="12" width="111.7265625" style="53" bestFit="1" customWidth="1"/>
    <col min="13" max="16" width="47.81640625" style="35" customWidth="1"/>
    <col min="17" max="16384" width="9.1796875" style="35"/>
  </cols>
  <sheetData>
    <row r="1" spans="2:16" ht="14.5" x14ac:dyDescent="0.35">
      <c r="B1" s="34" t="s">
        <v>104</v>
      </c>
      <c r="C1" s="34" t="s">
        <v>104</v>
      </c>
      <c r="D1" s="34" t="s">
        <v>129</v>
      </c>
      <c r="E1" s="34" t="s">
        <v>130</v>
      </c>
      <c r="G1" s="69" t="s">
        <v>131</v>
      </c>
      <c r="I1" s="36"/>
      <c r="J1" s="187" t="s">
        <v>189</v>
      </c>
      <c r="K1" s="188"/>
      <c r="L1" s="52"/>
      <c r="M1" s="50"/>
      <c r="N1" s="50"/>
      <c r="O1" s="50"/>
      <c r="P1" s="50"/>
    </row>
    <row r="2" spans="2:16" ht="14.5" x14ac:dyDescent="0.35">
      <c r="B2" s="35" t="s">
        <v>132</v>
      </c>
      <c r="C2" s="35" t="s">
        <v>132</v>
      </c>
      <c r="D2" s="35">
        <v>1</v>
      </c>
      <c r="E2" s="35" t="s">
        <v>133</v>
      </c>
      <c r="G2" s="70">
        <v>46174</v>
      </c>
      <c r="I2" s="36"/>
      <c r="J2" s="186" t="s">
        <v>190</v>
      </c>
      <c r="K2" s="186"/>
      <c r="L2" s="54" t="s">
        <v>191</v>
      </c>
      <c r="M2" s="50"/>
      <c r="N2" s="50"/>
      <c r="O2" s="50"/>
      <c r="P2" s="50"/>
    </row>
    <row r="3" spans="2:16" ht="14.5" x14ac:dyDescent="0.35">
      <c r="B3" s="35" t="s">
        <v>134</v>
      </c>
      <c r="C3" s="35" t="s">
        <v>132</v>
      </c>
      <c r="D3" s="35">
        <v>2</v>
      </c>
      <c r="E3" s="35" t="s">
        <v>135</v>
      </c>
      <c r="G3" s="70">
        <v>46204</v>
      </c>
      <c r="I3" s="36"/>
      <c r="J3" s="55">
        <v>1</v>
      </c>
      <c r="K3" s="56" t="s">
        <v>192</v>
      </c>
      <c r="L3" s="57" t="s">
        <v>193</v>
      </c>
      <c r="M3" s="50"/>
      <c r="N3" s="50"/>
      <c r="O3" s="50"/>
      <c r="P3" s="50"/>
    </row>
    <row r="4" spans="2:16" ht="14.5" x14ac:dyDescent="0.35">
      <c r="B4" s="35" t="s">
        <v>136</v>
      </c>
      <c r="C4" s="35" t="s">
        <v>132</v>
      </c>
      <c r="D4" s="35">
        <v>3</v>
      </c>
      <c r="E4" s="35" t="s">
        <v>137</v>
      </c>
      <c r="G4" s="70">
        <v>46235</v>
      </c>
      <c r="I4" s="36"/>
      <c r="J4" s="55">
        <v>2</v>
      </c>
      <c r="K4" s="56" t="s">
        <v>194</v>
      </c>
      <c r="L4" s="57" t="s">
        <v>195</v>
      </c>
      <c r="M4" s="50"/>
      <c r="N4" s="50"/>
      <c r="O4" s="50"/>
      <c r="P4" s="50"/>
    </row>
    <row r="5" spans="2:16" ht="14.5" x14ac:dyDescent="0.35">
      <c r="B5" s="35" t="s">
        <v>138</v>
      </c>
      <c r="C5" s="35" t="s">
        <v>132</v>
      </c>
      <c r="D5" s="35">
        <v>4</v>
      </c>
      <c r="E5" s="35" t="s">
        <v>139</v>
      </c>
      <c r="G5" s="70">
        <v>46266</v>
      </c>
      <c r="I5" s="36"/>
      <c r="J5" s="55">
        <v>3</v>
      </c>
      <c r="K5" s="56" t="s">
        <v>15</v>
      </c>
      <c r="L5" s="57" t="s">
        <v>196</v>
      </c>
      <c r="M5" s="50"/>
      <c r="N5" s="50"/>
      <c r="O5" s="50"/>
      <c r="P5" s="50"/>
    </row>
    <row r="6" spans="2:16" ht="14.5" x14ac:dyDescent="0.35">
      <c r="B6" s="35" t="s">
        <v>140</v>
      </c>
      <c r="C6" s="35" t="s">
        <v>132</v>
      </c>
      <c r="D6" s="35">
        <v>5</v>
      </c>
      <c r="E6" s="35" t="s">
        <v>155</v>
      </c>
      <c r="G6" s="70">
        <v>46296</v>
      </c>
      <c r="J6" s="55">
        <v>4</v>
      </c>
      <c r="K6" s="56" t="s">
        <v>16</v>
      </c>
      <c r="L6" s="57" t="s">
        <v>197</v>
      </c>
      <c r="M6" s="50"/>
      <c r="N6" s="50"/>
      <c r="O6" s="50"/>
      <c r="P6" s="50"/>
    </row>
    <row r="7" spans="2:16" ht="14.5" x14ac:dyDescent="0.35">
      <c r="B7" s="35" t="s">
        <v>141</v>
      </c>
      <c r="C7" s="35" t="s">
        <v>132</v>
      </c>
      <c r="D7" s="35">
        <v>6</v>
      </c>
      <c r="E7" s="35" t="s">
        <v>156</v>
      </c>
      <c r="G7" s="70">
        <v>46327</v>
      </c>
      <c r="J7" s="55">
        <v>5</v>
      </c>
      <c r="K7" s="56" t="s">
        <v>17</v>
      </c>
      <c r="L7" s="57" t="s">
        <v>198</v>
      </c>
      <c r="M7" s="50"/>
      <c r="N7" s="50"/>
      <c r="O7" s="50"/>
      <c r="P7" s="50"/>
    </row>
    <row r="8" spans="2:16" ht="14.5" x14ac:dyDescent="0.35">
      <c r="B8" s="35" t="s">
        <v>143</v>
      </c>
      <c r="C8" s="35" t="s">
        <v>132</v>
      </c>
      <c r="D8" s="35">
        <v>7</v>
      </c>
      <c r="E8" s="35" t="s">
        <v>157</v>
      </c>
      <c r="G8" s="70">
        <v>46357</v>
      </c>
      <c r="J8" s="55">
        <v>6</v>
      </c>
      <c r="K8" s="56" t="s">
        <v>199</v>
      </c>
      <c r="L8" s="57" t="s">
        <v>200</v>
      </c>
      <c r="M8" s="50"/>
      <c r="N8" s="50"/>
      <c r="O8" s="50"/>
      <c r="P8" s="50"/>
    </row>
    <row r="9" spans="2:16" ht="14.5" x14ac:dyDescent="0.35">
      <c r="B9" s="35" t="s">
        <v>160</v>
      </c>
      <c r="C9" s="35" t="s">
        <v>132</v>
      </c>
      <c r="D9" s="35">
        <v>8</v>
      </c>
      <c r="E9" s="35" t="s">
        <v>158</v>
      </c>
      <c r="G9" s="70">
        <v>46388</v>
      </c>
      <c r="J9" s="55">
        <v>7</v>
      </c>
      <c r="K9" s="56" t="s">
        <v>18</v>
      </c>
      <c r="L9" s="57" t="s">
        <v>201</v>
      </c>
      <c r="M9" s="50"/>
      <c r="N9" s="50"/>
      <c r="O9" s="50"/>
      <c r="P9" s="50"/>
    </row>
    <row r="10" spans="2:16" ht="14.5" x14ac:dyDescent="0.35">
      <c r="B10" s="35" t="s">
        <v>145</v>
      </c>
      <c r="C10" s="35" t="s">
        <v>132</v>
      </c>
      <c r="D10" s="35">
        <v>9</v>
      </c>
      <c r="E10" s="35" t="s">
        <v>159</v>
      </c>
      <c r="G10" s="70">
        <v>46419</v>
      </c>
      <c r="J10" s="55">
        <v>8</v>
      </c>
      <c r="K10" s="58" t="s">
        <v>202</v>
      </c>
      <c r="L10" s="57" t="s">
        <v>203</v>
      </c>
      <c r="M10" s="50"/>
      <c r="N10" s="50"/>
      <c r="O10" s="50"/>
      <c r="P10" s="50"/>
    </row>
    <row r="11" spans="2:16" ht="14.5" x14ac:dyDescent="0.35">
      <c r="C11" s="35" t="s">
        <v>132</v>
      </c>
      <c r="D11" s="35">
        <v>10</v>
      </c>
      <c r="E11" s="35" t="s">
        <v>312</v>
      </c>
      <c r="G11" s="70">
        <v>46447</v>
      </c>
      <c r="J11" s="55">
        <v>9</v>
      </c>
      <c r="K11" s="59" t="s">
        <v>204</v>
      </c>
      <c r="L11" s="57" t="s">
        <v>205</v>
      </c>
      <c r="M11" s="50"/>
      <c r="N11" s="50"/>
      <c r="O11" s="50"/>
      <c r="P11" s="50"/>
    </row>
    <row r="12" spans="2:16" ht="14.5" x14ac:dyDescent="0.35">
      <c r="C12" s="35" t="s">
        <v>134</v>
      </c>
      <c r="D12" s="35">
        <v>1</v>
      </c>
      <c r="E12" s="35" t="s">
        <v>317</v>
      </c>
      <c r="G12" s="70">
        <v>46478</v>
      </c>
      <c r="J12" s="55">
        <v>10</v>
      </c>
      <c r="K12" s="59" t="s">
        <v>206</v>
      </c>
      <c r="L12" s="57" t="s">
        <v>207</v>
      </c>
      <c r="M12" s="50"/>
      <c r="N12" s="50"/>
      <c r="O12" s="50"/>
      <c r="P12" s="50"/>
    </row>
    <row r="13" spans="2:16" ht="14.5" x14ac:dyDescent="0.35">
      <c r="C13" s="35" t="s">
        <v>134</v>
      </c>
      <c r="D13" s="35">
        <v>2</v>
      </c>
      <c r="E13" s="35" t="s">
        <v>142</v>
      </c>
      <c r="G13" s="70">
        <v>46508</v>
      </c>
      <c r="J13" s="55">
        <v>11</v>
      </c>
      <c r="K13" s="59" t="s">
        <v>208</v>
      </c>
      <c r="L13" s="60" t="s">
        <v>209</v>
      </c>
      <c r="M13" s="50"/>
      <c r="N13" s="50"/>
      <c r="O13" s="50"/>
      <c r="P13" s="50"/>
    </row>
    <row r="14" spans="2:16" ht="14.5" x14ac:dyDescent="0.35">
      <c r="C14" s="35" t="s">
        <v>134</v>
      </c>
      <c r="D14" s="35">
        <v>3</v>
      </c>
      <c r="E14" s="35" t="s">
        <v>161</v>
      </c>
      <c r="G14" s="70">
        <v>46539</v>
      </c>
      <c r="J14" s="61">
        <v>12</v>
      </c>
      <c r="K14" s="58" t="s">
        <v>210</v>
      </c>
      <c r="L14" s="60" t="s">
        <v>211</v>
      </c>
      <c r="M14" s="50"/>
      <c r="N14" s="50"/>
      <c r="O14" s="50"/>
      <c r="P14" s="50"/>
    </row>
    <row r="15" spans="2:16" ht="14.5" x14ac:dyDescent="0.35">
      <c r="C15" s="35" t="s">
        <v>134</v>
      </c>
      <c r="D15" s="35">
        <v>4</v>
      </c>
      <c r="E15" s="35" t="s">
        <v>144</v>
      </c>
      <c r="G15" s="70">
        <v>46569</v>
      </c>
      <c r="J15" s="61">
        <v>13</v>
      </c>
      <c r="K15" s="56" t="s">
        <v>212</v>
      </c>
      <c r="L15" s="57" t="s">
        <v>213</v>
      </c>
      <c r="M15" s="50"/>
      <c r="N15" s="50"/>
      <c r="O15" s="50"/>
      <c r="P15" s="50"/>
    </row>
    <row r="16" spans="2:16" ht="14.5" x14ac:dyDescent="0.35">
      <c r="C16" s="35" t="s">
        <v>134</v>
      </c>
      <c r="D16" s="35">
        <v>5</v>
      </c>
      <c r="E16" s="35" t="s">
        <v>162</v>
      </c>
      <c r="G16" s="70">
        <v>46600</v>
      </c>
      <c r="J16" s="61">
        <v>14</v>
      </c>
      <c r="K16" s="56" t="s">
        <v>214</v>
      </c>
      <c r="L16" s="57" t="s">
        <v>215</v>
      </c>
      <c r="M16" s="50"/>
      <c r="N16" s="50"/>
      <c r="O16" s="50"/>
      <c r="P16" s="50"/>
    </row>
    <row r="17" spans="3:16" ht="14.5" x14ac:dyDescent="0.35">
      <c r="C17" s="35" t="s">
        <v>134</v>
      </c>
      <c r="D17" s="35">
        <v>6</v>
      </c>
      <c r="E17" s="35" t="s">
        <v>163</v>
      </c>
      <c r="G17" s="70">
        <v>46631</v>
      </c>
      <c r="J17" s="61">
        <v>15</v>
      </c>
      <c r="K17" s="56" t="s">
        <v>216</v>
      </c>
      <c r="L17" s="57" t="s">
        <v>217</v>
      </c>
      <c r="M17" s="50"/>
      <c r="N17" s="50"/>
      <c r="O17" s="50"/>
      <c r="P17" s="50"/>
    </row>
    <row r="18" spans="3:16" ht="14.5" x14ac:dyDescent="0.35">
      <c r="C18" s="35" t="s">
        <v>134</v>
      </c>
      <c r="D18" s="35">
        <v>7</v>
      </c>
      <c r="E18" s="35" t="s">
        <v>315</v>
      </c>
      <c r="G18" s="70">
        <v>46661</v>
      </c>
      <c r="J18" s="61">
        <v>16</v>
      </c>
      <c r="K18" s="56" t="s">
        <v>19</v>
      </c>
      <c r="L18" s="57" t="s">
        <v>218</v>
      </c>
      <c r="M18" s="50"/>
      <c r="N18" s="50"/>
      <c r="O18" s="50"/>
      <c r="P18" s="50"/>
    </row>
    <row r="19" spans="3:16" ht="14.5" x14ac:dyDescent="0.35">
      <c r="C19" s="35" t="s">
        <v>134</v>
      </c>
      <c r="D19" s="35">
        <v>8</v>
      </c>
      <c r="E19" s="35" t="s">
        <v>316</v>
      </c>
      <c r="G19" s="70">
        <v>46692</v>
      </c>
      <c r="J19" s="61">
        <v>17</v>
      </c>
      <c r="K19" s="56" t="s">
        <v>20</v>
      </c>
      <c r="L19" s="57" t="s">
        <v>219</v>
      </c>
      <c r="M19" s="50"/>
      <c r="N19" s="50"/>
      <c r="O19" s="50"/>
      <c r="P19" s="50"/>
    </row>
    <row r="20" spans="3:16" ht="14.5" x14ac:dyDescent="0.35">
      <c r="C20" s="35" t="s">
        <v>134</v>
      </c>
      <c r="D20" s="35">
        <v>9</v>
      </c>
      <c r="E20" s="35" t="s">
        <v>313</v>
      </c>
      <c r="G20" s="70">
        <v>46722</v>
      </c>
      <c r="J20" s="61">
        <v>18</v>
      </c>
      <c r="K20" s="56" t="s">
        <v>21</v>
      </c>
      <c r="L20" s="60" t="s">
        <v>220</v>
      </c>
      <c r="M20" s="50"/>
      <c r="N20" s="50"/>
      <c r="O20" s="50"/>
      <c r="P20" s="50"/>
    </row>
    <row r="21" spans="3:16" ht="14.5" x14ac:dyDescent="0.35">
      <c r="C21" s="35" t="s">
        <v>134</v>
      </c>
      <c r="D21" s="35">
        <v>10</v>
      </c>
      <c r="E21" s="35" t="s">
        <v>314</v>
      </c>
      <c r="G21" s="70">
        <v>46753</v>
      </c>
      <c r="J21" s="61">
        <v>19</v>
      </c>
      <c r="K21" s="56" t="s">
        <v>22</v>
      </c>
      <c r="L21" s="57" t="s">
        <v>221</v>
      </c>
      <c r="M21" s="50"/>
      <c r="N21" s="50"/>
      <c r="O21" s="50"/>
      <c r="P21" s="50"/>
    </row>
    <row r="22" spans="3:16" ht="14.5" x14ac:dyDescent="0.35">
      <c r="C22" s="35" t="s">
        <v>136</v>
      </c>
      <c r="D22" s="35">
        <v>1</v>
      </c>
      <c r="E22" s="35" t="s">
        <v>164</v>
      </c>
      <c r="G22" s="70">
        <v>46784</v>
      </c>
      <c r="J22" s="186" t="s">
        <v>222</v>
      </c>
      <c r="K22" s="186"/>
      <c r="L22" s="57"/>
      <c r="M22" s="50"/>
      <c r="N22" s="50"/>
      <c r="O22" s="50"/>
      <c r="P22" s="50"/>
    </row>
    <row r="23" spans="3:16" ht="14.5" x14ac:dyDescent="0.35">
      <c r="C23" s="35" t="s">
        <v>136</v>
      </c>
      <c r="D23" s="35">
        <v>2</v>
      </c>
      <c r="E23" s="35" t="s">
        <v>146</v>
      </c>
      <c r="G23" s="70">
        <v>46813</v>
      </c>
      <c r="J23" s="55">
        <v>20</v>
      </c>
      <c r="K23" s="56" t="s">
        <v>23</v>
      </c>
      <c r="L23" s="57" t="s">
        <v>223</v>
      </c>
      <c r="M23" s="50"/>
      <c r="N23" s="50"/>
      <c r="O23" s="50"/>
      <c r="P23" s="50"/>
    </row>
    <row r="24" spans="3:16" ht="14.5" x14ac:dyDescent="0.35">
      <c r="C24" s="35" t="s">
        <v>136</v>
      </c>
      <c r="D24" s="35">
        <v>3</v>
      </c>
      <c r="E24" s="35" t="s">
        <v>147</v>
      </c>
      <c r="G24" s="70">
        <v>46844</v>
      </c>
      <c r="J24" s="55">
        <v>21</v>
      </c>
      <c r="K24" s="56" t="s">
        <v>224</v>
      </c>
      <c r="L24" s="57" t="s">
        <v>225</v>
      </c>
      <c r="M24" s="50"/>
      <c r="N24" s="50"/>
      <c r="O24" s="50"/>
      <c r="P24" s="50"/>
    </row>
    <row r="25" spans="3:16" ht="14.5" x14ac:dyDescent="0.35">
      <c r="C25" s="35" t="s">
        <v>136</v>
      </c>
      <c r="D25" s="35">
        <v>4</v>
      </c>
      <c r="E25" s="35" t="s">
        <v>139</v>
      </c>
      <c r="G25" s="70">
        <v>46874</v>
      </c>
      <c r="J25" s="55">
        <v>22</v>
      </c>
      <c r="K25" s="56" t="s">
        <v>24</v>
      </c>
      <c r="L25" s="57" t="s">
        <v>226</v>
      </c>
      <c r="M25" s="50"/>
      <c r="N25" s="50"/>
      <c r="O25" s="50"/>
      <c r="P25" s="50"/>
    </row>
    <row r="26" spans="3:16" ht="14.5" x14ac:dyDescent="0.35">
      <c r="C26" s="35" t="s">
        <v>136</v>
      </c>
      <c r="D26" s="35">
        <v>5</v>
      </c>
      <c r="E26" s="35" t="s">
        <v>155</v>
      </c>
      <c r="G26" s="70">
        <v>46905</v>
      </c>
      <c r="J26" s="55">
        <v>23</v>
      </c>
      <c r="K26" s="56" t="s">
        <v>25</v>
      </c>
      <c r="L26" s="57" t="s">
        <v>227</v>
      </c>
      <c r="M26" s="50"/>
      <c r="N26" s="50"/>
      <c r="O26" s="50"/>
      <c r="P26" s="50"/>
    </row>
    <row r="27" spans="3:16" ht="14.5" x14ac:dyDescent="0.35">
      <c r="C27" s="35" t="s">
        <v>136</v>
      </c>
      <c r="D27" s="35">
        <v>6</v>
      </c>
      <c r="E27" s="35" t="s">
        <v>156</v>
      </c>
      <c r="G27" s="70">
        <v>46935</v>
      </c>
      <c r="J27" s="55">
        <v>24</v>
      </c>
      <c r="K27" s="56" t="s">
        <v>26</v>
      </c>
      <c r="L27" s="57" t="s">
        <v>228</v>
      </c>
      <c r="M27" s="50"/>
      <c r="N27" s="50"/>
      <c r="O27" s="50"/>
      <c r="P27" s="50"/>
    </row>
    <row r="28" spans="3:16" ht="14.5" x14ac:dyDescent="0.35">
      <c r="C28" s="35" t="s">
        <v>136</v>
      </c>
      <c r="D28" s="35">
        <v>7</v>
      </c>
      <c r="E28" s="35" t="s">
        <v>157</v>
      </c>
      <c r="G28" s="70">
        <v>46966</v>
      </c>
      <c r="J28" s="55">
        <v>25</v>
      </c>
      <c r="K28" s="56" t="s">
        <v>27</v>
      </c>
      <c r="L28" s="57" t="s">
        <v>229</v>
      </c>
      <c r="M28" s="50"/>
      <c r="N28" s="50"/>
      <c r="O28" s="50"/>
      <c r="P28" s="51"/>
    </row>
    <row r="29" spans="3:16" ht="14.5" x14ac:dyDescent="0.35">
      <c r="C29" s="35" t="s">
        <v>136</v>
      </c>
      <c r="D29" s="35">
        <v>8</v>
      </c>
      <c r="E29" s="35" t="s">
        <v>158</v>
      </c>
      <c r="G29" s="70">
        <v>46997</v>
      </c>
      <c r="J29" s="55">
        <v>26</v>
      </c>
      <c r="K29" s="56" t="s">
        <v>28</v>
      </c>
      <c r="L29" s="57" t="s">
        <v>230</v>
      </c>
      <c r="M29" s="50"/>
      <c r="N29" s="50"/>
      <c r="O29" s="50"/>
      <c r="P29" s="50"/>
    </row>
    <row r="30" spans="3:16" ht="14.5" x14ac:dyDescent="0.35">
      <c r="C30" s="35" t="s">
        <v>136</v>
      </c>
      <c r="D30" s="35">
        <v>9</v>
      </c>
      <c r="E30" s="35" t="s">
        <v>159</v>
      </c>
      <c r="G30" s="70">
        <v>47027</v>
      </c>
      <c r="J30" s="55">
        <v>27</v>
      </c>
      <c r="K30" s="56" t="s">
        <v>29</v>
      </c>
      <c r="L30" s="57" t="s">
        <v>231</v>
      </c>
      <c r="M30" s="50"/>
      <c r="N30" s="50"/>
      <c r="O30" s="50"/>
      <c r="P30" s="50"/>
    </row>
    <row r="31" spans="3:16" ht="14.5" x14ac:dyDescent="0.35">
      <c r="C31" s="35" t="s">
        <v>136</v>
      </c>
      <c r="D31" s="35">
        <v>10</v>
      </c>
      <c r="E31" s="35" t="s">
        <v>312</v>
      </c>
      <c r="G31" s="70">
        <v>47058</v>
      </c>
      <c r="J31" s="55">
        <v>28</v>
      </c>
      <c r="K31" s="56" t="s">
        <v>232</v>
      </c>
      <c r="L31" s="57" t="s">
        <v>233</v>
      </c>
      <c r="M31" s="50"/>
      <c r="N31" s="50"/>
      <c r="O31" s="50"/>
      <c r="P31" s="50"/>
    </row>
    <row r="32" spans="3:16" ht="14.5" x14ac:dyDescent="0.35">
      <c r="C32" s="35" t="s">
        <v>138</v>
      </c>
      <c r="D32" s="35">
        <v>1</v>
      </c>
      <c r="E32" s="35" t="s">
        <v>165</v>
      </c>
      <c r="G32" s="70">
        <v>47088</v>
      </c>
      <c r="J32" s="55">
        <v>29</v>
      </c>
      <c r="K32" s="56" t="s">
        <v>30</v>
      </c>
      <c r="L32" s="57" t="s">
        <v>234</v>
      </c>
      <c r="M32" s="50"/>
      <c r="N32" s="50"/>
      <c r="O32" s="50"/>
      <c r="P32" s="50"/>
    </row>
    <row r="33" spans="3:16" ht="14.5" x14ac:dyDescent="0.35">
      <c r="C33" s="35" t="s">
        <v>138</v>
      </c>
      <c r="D33" s="35">
        <v>2</v>
      </c>
      <c r="E33" s="35" t="s">
        <v>166</v>
      </c>
      <c r="G33" s="70">
        <v>47119</v>
      </c>
      <c r="J33" s="55">
        <v>30</v>
      </c>
      <c r="K33" s="56" t="s">
        <v>55</v>
      </c>
      <c r="L33" s="57" t="s">
        <v>235</v>
      </c>
      <c r="M33" s="50"/>
      <c r="N33" s="50"/>
      <c r="O33" s="50"/>
      <c r="P33" s="50"/>
    </row>
    <row r="34" spans="3:16" ht="14.5" x14ac:dyDescent="0.35">
      <c r="C34" s="35" t="s">
        <v>138</v>
      </c>
      <c r="D34" s="35">
        <v>3</v>
      </c>
      <c r="E34" s="35" t="s">
        <v>167</v>
      </c>
      <c r="G34" s="70">
        <v>47150</v>
      </c>
      <c r="J34" s="55">
        <v>31</v>
      </c>
      <c r="K34" s="56" t="s">
        <v>31</v>
      </c>
      <c r="L34" s="57" t="s">
        <v>236</v>
      </c>
      <c r="M34" s="50"/>
      <c r="N34" s="50"/>
      <c r="O34" s="50"/>
      <c r="P34" s="50"/>
    </row>
    <row r="35" spans="3:16" ht="14.5" x14ac:dyDescent="0.35">
      <c r="C35" s="35" t="s">
        <v>138</v>
      </c>
      <c r="D35" s="35">
        <v>4</v>
      </c>
      <c r="E35" s="35" t="s">
        <v>168</v>
      </c>
      <c r="G35" s="70">
        <v>47178</v>
      </c>
      <c r="J35" s="55">
        <v>32</v>
      </c>
      <c r="K35" s="56" t="s">
        <v>32</v>
      </c>
      <c r="L35" s="57" t="s">
        <v>237</v>
      </c>
      <c r="M35" s="50"/>
      <c r="N35" s="50"/>
      <c r="O35" s="50"/>
      <c r="P35" s="50"/>
    </row>
    <row r="36" spans="3:16" ht="14.5" x14ac:dyDescent="0.35">
      <c r="C36" s="35" t="s">
        <v>138</v>
      </c>
      <c r="D36" s="35">
        <v>5</v>
      </c>
      <c r="E36" s="35" t="s">
        <v>155</v>
      </c>
      <c r="G36" s="70">
        <v>47209</v>
      </c>
      <c r="J36" s="55">
        <v>33</v>
      </c>
      <c r="K36" s="56" t="s">
        <v>238</v>
      </c>
      <c r="L36" s="57" t="s">
        <v>239</v>
      </c>
      <c r="M36" s="50"/>
      <c r="N36" s="50"/>
      <c r="O36" s="50"/>
      <c r="P36" s="50"/>
    </row>
    <row r="37" spans="3:16" ht="14.5" x14ac:dyDescent="0.35">
      <c r="C37" s="35" t="s">
        <v>138</v>
      </c>
      <c r="D37" s="35">
        <v>6</v>
      </c>
      <c r="E37" s="35" t="s">
        <v>156</v>
      </c>
      <c r="G37" s="70">
        <v>47239</v>
      </c>
      <c r="J37" s="55">
        <v>34</v>
      </c>
      <c r="K37" s="56" t="s">
        <v>33</v>
      </c>
      <c r="L37" s="57" t="s">
        <v>240</v>
      </c>
      <c r="M37" s="50"/>
      <c r="N37" s="50"/>
      <c r="O37" s="50"/>
      <c r="P37" s="50"/>
    </row>
    <row r="38" spans="3:16" ht="14.5" x14ac:dyDescent="0.35">
      <c r="C38" s="35" t="s">
        <v>138</v>
      </c>
      <c r="D38" s="35">
        <v>7</v>
      </c>
      <c r="E38" s="35" t="s">
        <v>157</v>
      </c>
      <c r="G38" s="70"/>
      <c r="J38" s="55">
        <v>35</v>
      </c>
      <c r="K38" s="56" t="s">
        <v>34</v>
      </c>
      <c r="L38" s="57" t="s">
        <v>241</v>
      </c>
      <c r="M38" s="50"/>
      <c r="N38" s="50"/>
      <c r="O38" s="50"/>
      <c r="P38" s="50"/>
    </row>
    <row r="39" spans="3:16" ht="14.5" x14ac:dyDescent="0.35">
      <c r="C39" s="35" t="s">
        <v>138</v>
      </c>
      <c r="D39" s="35">
        <v>8</v>
      </c>
      <c r="E39" s="35" t="s">
        <v>158</v>
      </c>
      <c r="G39" s="70"/>
      <c r="J39" s="55">
        <v>36</v>
      </c>
      <c r="K39" s="56" t="s">
        <v>35</v>
      </c>
      <c r="L39" s="57" t="s">
        <v>242</v>
      </c>
      <c r="M39" s="50"/>
      <c r="N39" s="50"/>
      <c r="O39" s="50"/>
      <c r="P39" s="50"/>
    </row>
    <row r="40" spans="3:16" ht="14.5" x14ac:dyDescent="0.35">
      <c r="C40" s="35" t="s">
        <v>138</v>
      </c>
      <c r="D40" s="35">
        <v>9</v>
      </c>
      <c r="E40" s="35" t="s">
        <v>159</v>
      </c>
      <c r="G40" s="70"/>
      <c r="J40" s="55">
        <v>37</v>
      </c>
      <c r="K40" s="56" t="s">
        <v>36</v>
      </c>
      <c r="L40" s="57" t="s">
        <v>243</v>
      </c>
      <c r="M40" s="50"/>
      <c r="N40" s="50"/>
      <c r="O40" s="50"/>
      <c r="P40" s="50"/>
    </row>
    <row r="41" spans="3:16" ht="14.5" x14ac:dyDescent="0.35">
      <c r="C41" s="35" t="s">
        <v>138</v>
      </c>
      <c r="D41" s="35">
        <v>10</v>
      </c>
      <c r="E41" s="35" t="s">
        <v>312</v>
      </c>
      <c r="G41" s="70"/>
      <c r="J41" s="55">
        <v>38</v>
      </c>
      <c r="K41" s="56" t="s">
        <v>37</v>
      </c>
      <c r="L41" s="57" t="s">
        <v>244</v>
      </c>
      <c r="M41" s="50"/>
      <c r="N41" s="50"/>
      <c r="O41" s="50"/>
      <c r="P41" s="50"/>
    </row>
    <row r="42" spans="3:16" ht="14.5" x14ac:dyDescent="0.35">
      <c r="C42" s="35" t="s">
        <v>140</v>
      </c>
      <c r="D42" s="35">
        <v>1</v>
      </c>
      <c r="E42" s="35" t="s">
        <v>148</v>
      </c>
      <c r="G42" s="70"/>
      <c r="J42" s="55">
        <v>39</v>
      </c>
      <c r="K42" s="56" t="s">
        <v>38</v>
      </c>
      <c r="L42" s="57" t="s">
        <v>245</v>
      </c>
      <c r="M42" s="50"/>
      <c r="N42" s="50"/>
      <c r="O42" s="50"/>
      <c r="P42" s="50"/>
    </row>
    <row r="43" spans="3:16" ht="14.5" x14ac:dyDescent="0.35">
      <c r="C43" s="35" t="s">
        <v>140</v>
      </c>
      <c r="D43" s="35">
        <v>2</v>
      </c>
      <c r="E43" s="35" t="s">
        <v>149</v>
      </c>
      <c r="G43" s="70"/>
      <c r="J43" s="55">
        <v>40</v>
      </c>
      <c r="K43" s="56" t="s">
        <v>39</v>
      </c>
      <c r="L43" s="57" t="s">
        <v>246</v>
      </c>
      <c r="M43" s="50"/>
      <c r="N43" s="50"/>
      <c r="O43" s="50"/>
      <c r="P43" s="50"/>
    </row>
    <row r="44" spans="3:16" ht="14.5" x14ac:dyDescent="0.35">
      <c r="C44" s="35" t="s">
        <v>140</v>
      </c>
      <c r="D44" s="35">
        <v>3</v>
      </c>
      <c r="E44" s="35" t="s">
        <v>150</v>
      </c>
      <c r="G44" s="70"/>
      <c r="J44" s="55">
        <v>41</v>
      </c>
      <c r="K44" s="56" t="s">
        <v>247</v>
      </c>
      <c r="L44" s="57" t="s">
        <v>248</v>
      </c>
      <c r="M44" s="50"/>
      <c r="N44" s="50"/>
      <c r="O44" s="50"/>
      <c r="P44" s="50"/>
    </row>
    <row r="45" spans="3:16" ht="14.5" x14ac:dyDescent="0.35">
      <c r="C45" s="35" t="s">
        <v>140</v>
      </c>
      <c r="D45" s="35">
        <v>4</v>
      </c>
      <c r="E45" s="35" t="s">
        <v>169</v>
      </c>
      <c r="G45" s="70"/>
      <c r="J45" s="55">
        <v>42</v>
      </c>
      <c r="K45" s="56" t="s">
        <v>40</v>
      </c>
      <c r="L45" s="57" t="s">
        <v>249</v>
      </c>
      <c r="M45" s="50"/>
      <c r="N45" s="50"/>
      <c r="O45" s="50"/>
      <c r="P45" s="50"/>
    </row>
    <row r="46" spans="3:16" ht="14.5" x14ac:dyDescent="0.35">
      <c r="C46" s="35" t="s">
        <v>140</v>
      </c>
      <c r="D46" s="35">
        <v>5</v>
      </c>
      <c r="E46" s="35" t="s">
        <v>170</v>
      </c>
      <c r="G46" s="70"/>
      <c r="J46" s="55">
        <v>43</v>
      </c>
      <c r="K46" s="56" t="s">
        <v>41</v>
      </c>
      <c r="L46" s="57" t="s">
        <v>250</v>
      </c>
      <c r="M46" s="50"/>
      <c r="N46" s="50"/>
      <c r="O46" s="50"/>
      <c r="P46" s="50"/>
    </row>
    <row r="47" spans="3:16" ht="14.5" x14ac:dyDescent="0.35">
      <c r="C47" s="35" t="s">
        <v>140</v>
      </c>
      <c r="D47" s="35">
        <v>6</v>
      </c>
      <c r="E47" s="35" t="s">
        <v>171</v>
      </c>
      <c r="G47" s="70"/>
      <c r="J47" s="55">
        <v>44</v>
      </c>
      <c r="K47" s="56" t="s">
        <v>42</v>
      </c>
      <c r="L47" s="57" t="s">
        <v>251</v>
      </c>
      <c r="M47" s="50"/>
      <c r="N47" s="50"/>
      <c r="O47" s="50"/>
      <c r="P47" s="50"/>
    </row>
    <row r="48" spans="3:16" ht="14.5" x14ac:dyDescent="0.35">
      <c r="C48" s="35" t="s">
        <v>140</v>
      </c>
      <c r="D48" s="35">
        <v>7</v>
      </c>
      <c r="E48" s="35" t="s">
        <v>157</v>
      </c>
      <c r="G48" s="70"/>
      <c r="J48" s="55">
        <v>45</v>
      </c>
      <c r="K48" s="56" t="s">
        <v>43</v>
      </c>
      <c r="L48" s="57" t="s">
        <v>252</v>
      </c>
      <c r="M48" s="50"/>
      <c r="N48" s="50"/>
      <c r="O48" s="50"/>
      <c r="P48" s="50"/>
    </row>
    <row r="49" spans="3:16" ht="14.5" x14ac:dyDescent="0.35">
      <c r="C49" s="35" t="s">
        <v>140</v>
      </c>
      <c r="D49" s="35">
        <v>8</v>
      </c>
      <c r="E49" s="35" t="s">
        <v>158</v>
      </c>
      <c r="G49" s="70"/>
      <c r="J49" s="55">
        <v>46</v>
      </c>
      <c r="K49" s="56" t="s">
        <v>44</v>
      </c>
      <c r="L49" s="57" t="s">
        <v>253</v>
      </c>
      <c r="M49" s="50"/>
      <c r="N49" s="50"/>
      <c r="O49" s="50"/>
      <c r="P49" s="50"/>
    </row>
    <row r="50" spans="3:16" ht="14.5" x14ac:dyDescent="0.35">
      <c r="C50" s="35" t="s">
        <v>140</v>
      </c>
      <c r="D50" s="35">
        <v>9</v>
      </c>
      <c r="E50" s="35" t="s">
        <v>159</v>
      </c>
      <c r="G50" s="70"/>
      <c r="J50" s="186" t="s">
        <v>254</v>
      </c>
      <c r="K50" s="186"/>
      <c r="L50" s="57"/>
      <c r="M50" s="50"/>
      <c r="N50" s="50"/>
      <c r="O50" s="50"/>
      <c r="P50" s="50"/>
    </row>
    <row r="51" spans="3:16" ht="14.5" x14ac:dyDescent="0.35">
      <c r="C51" s="35" t="s">
        <v>140</v>
      </c>
      <c r="D51" s="35">
        <v>10</v>
      </c>
      <c r="E51" s="35" t="s">
        <v>312</v>
      </c>
      <c r="G51" s="70"/>
      <c r="J51" s="55">
        <v>47</v>
      </c>
      <c r="K51" s="56" t="s">
        <v>45</v>
      </c>
      <c r="L51" s="57" t="s">
        <v>255</v>
      </c>
      <c r="M51" s="50"/>
      <c r="N51" s="50"/>
      <c r="O51" s="50"/>
      <c r="P51" s="50"/>
    </row>
    <row r="52" spans="3:16" ht="14.5" x14ac:dyDescent="0.35">
      <c r="C52" s="35" t="s">
        <v>141</v>
      </c>
      <c r="D52" s="35">
        <v>1</v>
      </c>
      <c r="E52" s="35" t="s">
        <v>172</v>
      </c>
      <c r="G52" s="70"/>
      <c r="J52" s="55">
        <v>48</v>
      </c>
      <c r="K52" s="56" t="s">
        <v>46</v>
      </c>
      <c r="L52" s="57" t="s">
        <v>256</v>
      </c>
      <c r="M52" s="50"/>
      <c r="N52" s="50"/>
      <c r="O52" s="50"/>
      <c r="P52" s="50"/>
    </row>
    <row r="53" spans="3:16" ht="14.5" x14ac:dyDescent="0.35">
      <c r="C53" s="35" t="s">
        <v>141</v>
      </c>
      <c r="D53" s="35">
        <v>2</v>
      </c>
      <c r="E53" s="35" t="s">
        <v>151</v>
      </c>
      <c r="G53" s="70"/>
      <c r="J53" s="55">
        <v>49</v>
      </c>
      <c r="K53" s="62" t="s">
        <v>47</v>
      </c>
      <c r="L53" s="57" t="s">
        <v>257</v>
      </c>
      <c r="M53" s="50"/>
      <c r="N53" s="50"/>
      <c r="O53" s="50"/>
      <c r="P53" s="50"/>
    </row>
    <row r="54" spans="3:16" ht="14.5" x14ac:dyDescent="0.35">
      <c r="C54" s="35" t="s">
        <v>141</v>
      </c>
      <c r="D54" s="35">
        <v>3</v>
      </c>
      <c r="E54" s="35" t="s">
        <v>152</v>
      </c>
      <c r="G54" s="70"/>
      <c r="J54" s="55">
        <v>50</v>
      </c>
      <c r="K54" s="62" t="s">
        <v>48</v>
      </c>
      <c r="L54" s="57" t="s">
        <v>258</v>
      </c>
      <c r="M54" s="50"/>
      <c r="N54" s="50"/>
      <c r="O54" s="50"/>
      <c r="P54" s="50"/>
    </row>
    <row r="55" spans="3:16" ht="14.5" x14ac:dyDescent="0.35">
      <c r="C55" s="35" t="s">
        <v>141</v>
      </c>
      <c r="D55" s="35">
        <v>4</v>
      </c>
      <c r="E55" s="35" t="s">
        <v>153</v>
      </c>
      <c r="G55" s="70"/>
      <c r="J55" s="55">
        <v>51</v>
      </c>
      <c r="K55" s="62" t="s">
        <v>49</v>
      </c>
      <c r="L55" s="57" t="s">
        <v>259</v>
      </c>
      <c r="M55" s="50"/>
      <c r="N55" s="50"/>
      <c r="O55" s="50"/>
      <c r="P55" s="50"/>
    </row>
    <row r="56" spans="3:16" ht="14.5" x14ac:dyDescent="0.35">
      <c r="C56" s="35" t="s">
        <v>141</v>
      </c>
      <c r="D56" s="35">
        <v>5</v>
      </c>
      <c r="E56" s="35" t="s">
        <v>173</v>
      </c>
      <c r="G56" s="70"/>
      <c r="J56" s="186" t="s">
        <v>260</v>
      </c>
      <c r="K56" s="186"/>
      <c r="L56" s="57"/>
      <c r="M56" s="50"/>
      <c r="N56" s="50"/>
      <c r="O56" s="50"/>
      <c r="P56" s="50"/>
    </row>
    <row r="57" spans="3:16" ht="14.5" x14ac:dyDescent="0.35">
      <c r="C57" s="35" t="s">
        <v>141</v>
      </c>
      <c r="D57" s="35">
        <v>6</v>
      </c>
      <c r="E57" s="35" t="s">
        <v>174</v>
      </c>
      <c r="J57" s="55">
        <v>52</v>
      </c>
      <c r="K57" s="56" t="s">
        <v>50</v>
      </c>
      <c r="L57" s="57" t="s">
        <v>261</v>
      </c>
      <c r="M57" s="50"/>
      <c r="N57" s="50"/>
      <c r="O57" s="50"/>
      <c r="P57" s="50"/>
    </row>
    <row r="58" spans="3:16" ht="14.5" x14ac:dyDescent="0.35">
      <c r="C58" s="35" t="s">
        <v>141</v>
      </c>
      <c r="D58" s="35">
        <v>7</v>
      </c>
      <c r="E58" s="35" t="s">
        <v>175</v>
      </c>
      <c r="J58" s="55">
        <v>53</v>
      </c>
      <c r="K58" s="56" t="s">
        <v>51</v>
      </c>
      <c r="L58" s="57" t="s">
        <v>262</v>
      </c>
      <c r="M58" s="50"/>
      <c r="N58" s="50"/>
      <c r="O58" s="50"/>
      <c r="P58" s="50"/>
    </row>
    <row r="59" spans="3:16" ht="14.5" x14ac:dyDescent="0.35">
      <c r="C59" s="35" t="s">
        <v>141</v>
      </c>
      <c r="D59" s="35">
        <v>8</v>
      </c>
      <c r="E59" s="35" t="s">
        <v>176</v>
      </c>
      <c r="J59" s="186" t="s">
        <v>263</v>
      </c>
      <c r="K59" s="186"/>
      <c r="L59" s="57"/>
      <c r="M59" s="50"/>
      <c r="N59" s="50"/>
      <c r="O59" s="50"/>
      <c r="P59" s="50"/>
    </row>
    <row r="60" spans="3:16" ht="14.5" x14ac:dyDescent="0.35">
      <c r="C60" s="35" t="s">
        <v>141</v>
      </c>
      <c r="D60" s="35">
        <v>9</v>
      </c>
      <c r="E60" s="35" t="s">
        <v>159</v>
      </c>
      <c r="J60" s="55">
        <v>54</v>
      </c>
      <c r="K60" s="59" t="s">
        <v>52</v>
      </c>
      <c r="L60" s="58" t="s">
        <v>264</v>
      </c>
      <c r="M60" s="50"/>
      <c r="N60" s="50"/>
      <c r="O60" s="50"/>
      <c r="P60" s="50"/>
    </row>
    <row r="61" spans="3:16" ht="14.5" x14ac:dyDescent="0.35">
      <c r="C61" s="35" t="s">
        <v>141</v>
      </c>
      <c r="D61" s="35">
        <v>10</v>
      </c>
      <c r="E61" s="35" t="s">
        <v>312</v>
      </c>
      <c r="J61" s="63">
        <v>55</v>
      </c>
      <c r="K61" s="59" t="s">
        <v>265</v>
      </c>
      <c r="L61" s="57" t="s">
        <v>266</v>
      </c>
      <c r="M61" s="50"/>
      <c r="N61" s="50"/>
      <c r="O61" s="50"/>
      <c r="P61" s="50"/>
    </row>
    <row r="62" spans="3:16" ht="14.5" x14ac:dyDescent="0.35">
      <c r="C62" s="35" t="s">
        <v>143</v>
      </c>
      <c r="D62" s="35">
        <v>1</v>
      </c>
      <c r="E62" s="35" t="s">
        <v>154</v>
      </c>
      <c r="J62" s="63">
        <v>56</v>
      </c>
      <c r="K62" s="59" t="s">
        <v>267</v>
      </c>
      <c r="L62" s="58" t="s">
        <v>268</v>
      </c>
      <c r="M62" s="50"/>
      <c r="N62" s="50"/>
      <c r="O62" s="50"/>
      <c r="P62" s="50"/>
    </row>
    <row r="63" spans="3:16" ht="14.5" x14ac:dyDescent="0.35">
      <c r="C63" s="35" t="s">
        <v>143</v>
      </c>
      <c r="D63" s="35">
        <v>2</v>
      </c>
      <c r="E63" s="35" t="s">
        <v>177</v>
      </c>
      <c r="J63" s="55">
        <v>57</v>
      </c>
      <c r="K63" s="62" t="s">
        <v>53</v>
      </c>
      <c r="L63" s="64" t="s">
        <v>269</v>
      </c>
      <c r="M63" s="50"/>
      <c r="N63" s="50"/>
      <c r="O63" s="50"/>
      <c r="P63" s="50"/>
    </row>
    <row r="64" spans="3:16" ht="14.5" x14ac:dyDescent="0.35">
      <c r="C64" s="35" t="s">
        <v>143</v>
      </c>
      <c r="D64" s="35">
        <v>3</v>
      </c>
      <c r="E64" s="35" t="s">
        <v>178</v>
      </c>
      <c r="J64" s="55">
        <v>58</v>
      </c>
      <c r="K64" s="56" t="s">
        <v>54</v>
      </c>
      <c r="L64" s="57" t="s">
        <v>270</v>
      </c>
      <c r="M64" s="50"/>
      <c r="N64" s="50"/>
      <c r="O64" s="50"/>
      <c r="P64" s="50"/>
    </row>
    <row r="65" spans="3:37" ht="14.5" x14ac:dyDescent="0.35">
      <c r="C65" s="35" t="s">
        <v>143</v>
      </c>
      <c r="D65" s="35">
        <v>4</v>
      </c>
      <c r="E65" s="35" t="s">
        <v>179</v>
      </c>
      <c r="M65" s="50"/>
      <c r="N65" s="50"/>
      <c r="O65" s="50"/>
      <c r="P65" s="50"/>
    </row>
    <row r="66" spans="3:37" x14ac:dyDescent="0.3">
      <c r="C66" s="35" t="s">
        <v>143</v>
      </c>
      <c r="D66" s="35">
        <v>5</v>
      </c>
      <c r="E66" s="35" t="s">
        <v>155</v>
      </c>
    </row>
    <row r="67" spans="3:37" x14ac:dyDescent="0.3">
      <c r="C67" s="35" t="s">
        <v>143</v>
      </c>
      <c r="D67" s="35">
        <v>6</v>
      </c>
      <c r="E67" s="35" t="s">
        <v>156</v>
      </c>
    </row>
    <row r="68" spans="3:37" x14ac:dyDescent="0.3">
      <c r="C68" s="35" t="s">
        <v>143</v>
      </c>
      <c r="D68" s="35">
        <v>7</v>
      </c>
      <c r="E68" s="35" t="s">
        <v>157</v>
      </c>
    </row>
    <row r="69" spans="3:37" x14ac:dyDescent="0.3">
      <c r="C69" s="35" t="s">
        <v>143</v>
      </c>
      <c r="D69" s="35">
        <v>8</v>
      </c>
      <c r="E69" s="35" t="s">
        <v>158</v>
      </c>
      <c r="K69" s="53" t="s">
        <v>192</v>
      </c>
      <c r="L69" s="53" t="s">
        <v>194</v>
      </c>
      <c r="M69" s="35" t="s">
        <v>15</v>
      </c>
      <c r="N69" s="35" t="s">
        <v>16</v>
      </c>
      <c r="O69" s="35" t="s">
        <v>17</v>
      </c>
      <c r="P69" s="35" t="s">
        <v>199</v>
      </c>
      <c r="Q69" s="35" t="s">
        <v>18</v>
      </c>
      <c r="R69" s="35" t="s">
        <v>202</v>
      </c>
      <c r="S69" s="35" t="s">
        <v>204</v>
      </c>
      <c r="T69" s="35" t="s">
        <v>206</v>
      </c>
      <c r="U69" s="35" t="s">
        <v>208</v>
      </c>
      <c r="V69" s="35" t="s">
        <v>210</v>
      </c>
      <c r="W69" s="35" t="s">
        <v>212</v>
      </c>
      <c r="X69" s="35" t="s">
        <v>214</v>
      </c>
      <c r="Y69" s="35" t="s">
        <v>216</v>
      </c>
      <c r="Z69" s="35" t="s">
        <v>19</v>
      </c>
      <c r="AA69" s="35" t="s">
        <v>20</v>
      </c>
      <c r="AB69" s="35" t="s">
        <v>21</v>
      </c>
      <c r="AC69" s="35" t="s">
        <v>22</v>
      </c>
    </row>
    <row r="70" spans="3:37" x14ac:dyDescent="0.3">
      <c r="C70" s="35" t="s">
        <v>143</v>
      </c>
      <c r="D70" s="35">
        <v>9</v>
      </c>
      <c r="E70" s="35" t="s">
        <v>159</v>
      </c>
      <c r="K70" s="53" t="s">
        <v>23</v>
      </c>
      <c r="L70" s="53" t="s">
        <v>224</v>
      </c>
      <c r="M70" s="35" t="s">
        <v>24</v>
      </c>
      <c r="N70" s="35" t="s">
        <v>25</v>
      </c>
      <c r="O70" s="35" t="s">
        <v>26</v>
      </c>
      <c r="P70" s="35" t="s">
        <v>27</v>
      </c>
      <c r="Q70" s="35" t="s">
        <v>28</v>
      </c>
      <c r="R70" s="35" t="s">
        <v>29</v>
      </c>
      <c r="S70" s="35" t="s">
        <v>232</v>
      </c>
      <c r="T70" s="35" t="s">
        <v>30</v>
      </c>
      <c r="U70" s="35" t="s">
        <v>55</v>
      </c>
      <c r="V70" s="35" t="s">
        <v>31</v>
      </c>
      <c r="W70" s="35" t="s">
        <v>32</v>
      </c>
      <c r="X70" s="35" t="s">
        <v>238</v>
      </c>
      <c r="Y70" s="35" t="s">
        <v>33</v>
      </c>
      <c r="Z70" s="35" t="s">
        <v>34</v>
      </c>
      <c r="AA70" s="35" t="s">
        <v>35</v>
      </c>
      <c r="AB70" s="35" t="s">
        <v>36</v>
      </c>
      <c r="AC70" s="35" t="s">
        <v>37</v>
      </c>
      <c r="AD70" s="35" t="s">
        <v>38</v>
      </c>
      <c r="AE70" s="35" t="s">
        <v>39</v>
      </c>
      <c r="AF70" s="35" t="s">
        <v>247</v>
      </c>
      <c r="AG70" s="35" t="s">
        <v>40</v>
      </c>
      <c r="AH70" s="35" t="s">
        <v>41</v>
      </c>
      <c r="AI70" s="35" t="s">
        <v>42</v>
      </c>
      <c r="AJ70" s="35" t="s">
        <v>43</v>
      </c>
      <c r="AK70" s="35" t="s">
        <v>44</v>
      </c>
    </row>
    <row r="71" spans="3:37" x14ac:dyDescent="0.3">
      <c r="C71" s="35" t="s">
        <v>143</v>
      </c>
      <c r="D71" s="35">
        <v>10</v>
      </c>
      <c r="E71" s="35" t="s">
        <v>312</v>
      </c>
      <c r="K71" s="53" t="s">
        <v>45</v>
      </c>
      <c r="L71" s="53" t="s">
        <v>46</v>
      </c>
      <c r="M71" s="35" t="s">
        <v>47</v>
      </c>
      <c r="N71" s="35" t="s">
        <v>48</v>
      </c>
      <c r="O71" s="35" t="s">
        <v>49</v>
      </c>
    </row>
    <row r="72" spans="3:37" x14ac:dyDescent="0.3">
      <c r="C72" s="35" t="s">
        <v>160</v>
      </c>
      <c r="D72" s="35">
        <v>1</v>
      </c>
      <c r="E72" s="35" t="s">
        <v>279</v>
      </c>
      <c r="K72" s="53" t="s">
        <v>50</v>
      </c>
      <c r="L72" s="53" t="s">
        <v>51</v>
      </c>
    </row>
    <row r="73" spans="3:37" x14ac:dyDescent="0.3">
      <c r="C73" s="35" t="s">
        <v>160</v>
      </c>
      <c r="D73" s="35">
        <v>2</v>
      </c>
      <c r="E73" s="35" t="s">
        <v>180</v>
      </c>
      <c r="K73" s="53" t="s">
        <v>52</v>
      </c>
      <c r="L73" s="53" t="s">
        <v>265</v>
      </c>
      <c r="M73" s="35" t="s">
        <v>267</v>
      </c>
      <c r="N73" s="35" t="s">
        <v>53</v>
      </c>
      <c r="O73" s="35" t="s">
        <v>54</v>
      </c>
    </row>
    <row r="74" spans="3:37" x14ac:dyDescent="0.3">
      <c r="C74" s="35" t="s">
        <v>160</v>
      </c>
      <c r="D74" s="35">
        <v>3</v>
      </c>
      <c r="E74" s="35" t="s">
        <v>181</v>
      </c>
    </row>
    <row r="75" spans="3:37" x14ac:dyDescent="0.3">
      <c r="C75" s="35" t="s">
        <v>160</v>
      </c>
      <c r="D75" s="35">
        <v>4</v>
      </c>
      <c r="E75" s="35" t="s">
        <v>182</v>
      </c>
    </row>
    <row r="76" spans="3:37" x14ac:dyDescent="0.3">
      <c r="C76" s="35" t="s">
        <v>160</v>
      </c>
      <c r="D76" s="35">
        <v>5</v>
      </c>
      <c r="E76" s="35" t="s">
        <v>183</v>
      </c>
    </row>
    <row r="77" spans="3:37" x14ac:dyDescent="0.3">
      <c r="C77" s="35" t="s">
        <v>160</v>
      </c>
      <c r="D77" s="35">
        <v>6</v>
      </c>
      <c r="E77" s="35" t="s">
        <v>184</v>
      </c>
    </row>
    <row r="78" spans="3:37" x14ac:dyDescent="0.3">
      <c r="C78" s="35" t="s">
        <v>160</v>
      </c>
      <c r="D78" s="35">
        <v>7</v>
      </c>
      <c r="E78" s="35" t="s">
        <v>185</v>
      </c>
    </row>
    <row r="79" spans="3:37" x14ac:dyDescent="0.3">
      <c r="C79" s="35" t="s">
        <v>160</v>
      </c>
      <c r="D79" s="35">
        <v>8</v>
      </c>
      <c r="E79" s="35" t="s">
        <v>186</v>
      </c>
    </row>
    <row r="80" spans="3:37" x14ac:dyDescent="0.3">
      <c r="C80" s="35" t="s">
        <v>160</v>
      </c>
      <c r="D80" s="35">
        <v>9</v>
      </c>
      <c r="E80" s="35" t="s">
        <v>159</v>
      </c>
    </row>
    <row r="81" spans="3:5" x14ac:dyDescent="0.3">
      <c r="C81" s="35" t="s">
        <v>160</v>
      </c>
      <c r="D81" s="35">
        <v>10</v>
      </c>
      <c r="E81" s="35" t="s">
        <v>312</v>
      </c>
    </row>
    <row r="82" spans="3:5" x14ac:dyDescent="0.3">
      <c r="C82" s="35" t="s">
        <v>145</v>
      </c>
      <c r="D82" s="35">
        <v>1</v>
      </c>
      <c r="E82" s="35" t="s">
        <v>187</v>
      </c>
    </row>
    <row r="83" spans="3:5" x14ac:dyDescent="0.3">
      <c r="C83" s="35" t="s">
        <v>145</v>
      </c>
      <c r="D83" s="35">
        <v>2</v>
      </c>
      <c r="E83" s="35" t="s">
        <v>135</v>
      </c>
    </row>
    <row r="84" spans="3:5" x14ac:dyDescent="0.3">
      <c r="C84" s="35" t="s">
        <v>145</v>
      </c>
      <c r="D84" s="35">
        <v>3</v>
      </c>
      <c r="E84" s="35" t="s">
        <v>137</v>
      </c>
    </row>
    <row r="85" spans="3:5" x14ac:dyDescent="0.3">
      <c r="C85" s="35" t="s">
        <v>145</v>
      </c>
      <c r="D85" s="35">
        <v>4</v>
      </c>
      <c r="E85" s="35" t="s">
        <v>139</v>
      </c>
    </row>
    <row r="86" spans="3:5" x14ac:dyDescent="0.3">
      <c r="C86" s="35" t="s">
        <v>145</v>
      </c>
      <c r="D86" s="35">
        <v>5</v>
      </c>
      <c r="E86" s="35" t="s">
        <v>155</v>
      </c>
    </row>
    <row r="87" spans="3:5" x14ac:dyDescent="0.3">
      <c r="C87" s="35" t="s">
        <v>145</v>
      </c>
      <c r="D87" s="35">
        <v>6</v>
      </c>
      <c r="E87" s="35" t="s">
        <v>156</v>
      </c>
    </row>
    <row r="88" spans="3:5" x14ac:dyDescent="0.3">
      <c r="C88" s="35" t="s">
        <v>145</v>
      </c>
      <c r="D88" s="35">
        <v>7</v>
      </c>
      <c r="E88" s="35" t="s">
        <v>157</v>
      </c>
    </row>
    <row r="89" spans="3:5" x14ac:dyDescent="0.3">
      <c r="C89" s="35" t="s">
        <v>145</v>
      </c>
      <c r="D89" s="35">
        <v>8</v>
      </c>
      <c r="E89" s="35" t="s">
        <v>158</v>
      </c>
    </row>
    <row r="90" spans="3:5" x14ac:dyDescent="0.3">
      <c r="C90" s="35" t="s">
        <v>145</v>
      </c>
      <c r="D90" s="35">
        <v>9</v>
      </c>
      <c r="E90" s="35" t="s">
        <v>159</v>
      </c>
    </row>
    <row r="91" spans="3:5" x14ac:dyDescent="0.3">
      <c r="C91" s="35" t="s">
        <v>145</v>
      </c>
      <c r="D91" s="35">
        <v>10</v>
      </c>
      <c r="E91" s="35" t="s">
        <v>312</v>
      </c>
    </row>
  </sheetData>
  <mergeCells count="6">
    <mergeCell ref="J56:K56"/>
    <mergeCell ref="J59:K59"/>
    <mergeCell ref="J50:K50"/>
    <mergeCell ref="J22:K22"/>
    <mergeCell ref="J1:K1"/>
    <mergeCell ref="J2:K2"/>
  </mergeCells>
  <phoneticPr fontId="3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CD8B0-603B-49B3-8AB2-E05BF8F4B82C}">
  <dimension ref="B1:J59"/>
  <sheetViews>
    <sheetView showRowColHeaders="0" topLeftCell="C1" workbookViewId="0">
      <selection activeCell="F42" sqref="F42"/>
    </sheetView>
  </sheetViews>
  <sheetFormatPr defaultColWidth="9.1796875" defaultRowHeight="13" x14ac:dyDescent="0.3"/>
  <cols>
    <col min="1" max="1" width="2" style="16" customWidth="1"/>
    <col min="2" max="2" width="8.54296875" style="16" customWidth="1"/>
    <col min="3" max="3" width="9.1796875" style="16"/>
    <col min="4" max="4" width="19.7265625" style="16" customWidth="1"/>
    <col min="5" max="5" width="18" style="16" customWidth="1"/>
    <col min="6" max="6" width="117" style="16" customWidth="1"/>
    <col min="7" max="7" width="18" style="16" customWidth="1"/>
    <col min="8" max="10" width="2.54296875" style="16" customWidth="1"/>
    <col min="11" max="16384" width="9.1796875" style="16"/>
  </cols>
  <sheetData>
    <row r="1" spans="2:6" ht="15.5" x14ac:dyDescent="0.3">
      <c r="B1" s="140" t="s">
        <v>125</v>
      </c>
      <c r="C1" s="141"/>
      <c r="D1" s="141"/>
      <c r="E1" s="141"/>
      <c r="F1" s="145"/>
    </row>
    <row r="2" spans="2:6" x14ac:dyDescent="0.3">
      <c r="B2" s="16" t="s">
        <v>126</v>
      </c>
    </row>
    <row r="3" spans="2:6" x14ac:dyDescent="0.3">
      <c r="B3" s="133" t="s">
        <v>127</v>
      </c>
      <c r="C3" s="133"/>
      <c r="D3" s="133"/>
      <c r="E3" s="133"/>
      <c r="F3" s="133"/>
    </row>
    <row r="4" spans="2:6" x14ac:dyDescent="0.3">
      <c r="B4" s="16" t="s">
        <v>128</v>
      </c>
    </row>
    <row r="6" spans="2:6" ht="15.5" x14ac:dyDescent="0.3">
      <c r="B6" s="140" t="s">
        <v>124</v>
      </c>
      <c r="C6" s="141"/>
      <c r="D6" s="141"/>
      <c r="E6" s="141"/>
      <c r="F6" s="145"/>
    </row>
    <row r="7" spans="2:6" x14ac:dyDescent="0.3">
      <c r="B7" s="133" t="s">
        <v>382</v>
      </c>
      <c r="C7" s="133"/>
      <c r="D7" s="133"/>
      <c r="E7" s="133"/>
      <c r="F7" s="133"/>
    </row>
    <row r="8" spans="2:6" x14ac:dyDescent="0.3">
      <c r="B8" s="133"/>
      <c r="C8" s="133"/>
      <c r="D8" s="133"/>
      <c r="E8" s="133"/>
      <c r="F8" s="133"/>
    </row>
    <row r="9" spans="2:6" ht="14.5" x14ac:dyDescent="0.35">
      <c r="B9" s="107" t="s">
        <v>297</v>
      </c>
    </row>
    <row r="10" spans="2:6" ht="12.75" customHeight="1" x14ac:dyDescent="0.3">
      <c r="B10" s="124" t="s">
        <v>384</v>
      </c>
      <c r="C10" s="125"/>
      <c r="D10" s="125"/>
      <c r="E10" s="125"/>
      <c r="F10" s="123"/>
    </row>
    <row r="11" spans="2:6" x14ac:dyDescent="0.3">
      <c r="B11" s="126" t="s">
        <v>383</v>
      </c>
      <c r="C11" s="123"/>
      <c r="D11" s="123"/>
      <c r="E11" s="123"/>
      <c r="F11" s="123"/>
    </row>
    <row r="13" spans="2:6" s="17" customFormat="1" ht="15.5" x14ac:dyDescent="0.35">
      <c r="B13" s="140" t="s">
        <v>0</v>
      </c>
      <c r="C13" s="141"/>
      <c r="D13" s="141"/>
      <c r="E13" s="141"/>
      <c r="F13" s="145"/>
    </row>
    <row r="14" spans="2:6" x14ac:dyDescent="0.3">
      <c r="B14" s="131" t="s">
        <v>1</v>
      </c>
      <c r="C14" s="131"/>
      <c r="D14" s="131"/>
      <c r="E14" s="131"/>
      <c r="F14" s="131"/>
    </row>
    <row r="15" spans="2:6" x14ac:dyDescent="0.3">
      <c r="B15" s="132" t="s">
        <v>2</v>
      </c>
      <c r="C15" s="132"/>
      <c r="D15" s="132"/>
      <c r="E15" s="132"/>
      <c r="F15" s="132"/>
    </row>
    <row r="16" spans="2:6" x14ac:dyDescent="0.3">
      <c r="B16" s="132" t="s">
        <v>56</v>
      </c>
      <c r="C16" s="132"/>
      <c r="D16" s="132"/>
      <c r="E16" s="132"/>
      <c r="F16" s="132"/>
    </row>
    <row r="17" spans="2:10" x14ac:dyDescent="0.3">
      <c r="B17" s="132" t="s">
        <v>57</v>
      </c>
      <c r="C17" s="132"/>
      <c r="D17" s="132"/>
      <c r="E17" s="132"/>
      <c r="F17" s="132"/>
    </row>
    <row r="18" spans="2:10" x14ac:dyDescent="0.3">
      <c r="B18" s="132" t="s">
        <v>58</v>
      </c>
      <c r="C18" s="132"/>
      <c r="D18" s="132"/>
      <c r="E18" s="132"/>
      <c r="F18" s="132"/>
    </row>
    <row r="19" spans="2:10" x14ac:dyDescent="0.3">
      <c r="B19" s="20" t="s">
        <v>59</v>
      </c>
      <c r="C19" s="20"/>
      <c r="D19" s="20"/>
      <c r="E19" s="20"/>
      <c r="F19" s="20"/>
    </row>
    <row r="20" spans="2:10" x14ac:dyDescent="0.3">
      <c r="B20" s="132" t="s">
        <v>3</v>
      </c>
      <c r="C20" s="132"/>
      <c r="D20" s="132"/>
      <c r="E20" s="132"/>
      <c r="F20" s="132"/>
    </row>
    <row r="22" spans="2:10" s="17" customFormat="1" ht="15.5" x14ac:dyDescent="0.35">
      <c r="B22" s="140" t="s">
        <v>60</v>
      </c>
      <c r="C22" s="141"/>
      <c r="D22" s="141"/>
      <c r="E22" s="141"/>
      <c r="F22" s="141"/>
      <c r="G22" s="18"/>
      <c r="H22" s="18"/>
      <c r="I22" s="18"/>
      <c r="J22" s="18"/>
    </row>
    <row r="23" spans="2:10" ht="5.25" customHeight="1" x14ac:dyDescent="0.3">
      <c r="B23" s="19"/>
      <c r="C23" s="19"/>
      <c r="D23" s="19"/>
      <c r="E23" s="19"/>
      <c r="F23" s="19"/>
      <c r="G23" s="19"/>
      <c r="H23" s="19"/>
      <c r="I23" s="19"/>
      <c r="J23" s="19"/>
    </row>
    <row r="24" spans="2:10" s="17" customFormat="1" ht="15.5" x14ac:dyDescent="0.35">
      <c r="B24" s="134" t="s">
        <v>61</v>
      </c>
      <c r="C24" s="134"/>
      <c r="D24" s="134"/>
      <c r="E24" s="134"/>
      <c r="F24" s="18"/>
      <c r="G24" s="18"/>
      <c r="H24" s="18"/>
      <c r="I24" s="18"/>
      <c r="J24" s="18"/>
    </row>
    <row r="25" spans="2:10" ht="15.75" customHeight="1" x14ac:dyDescent="0.3">
      <c r="B25" s="132" t="s">
        <v>66</v>
      </c>
      <c r="C25" s="132"/>
      <c r="D25" s="132"/>
      <c r="E25" s="132"/>
      <c r="F25" s="132"/>
      <c r="G25" s="19"/>
      <c r="H25" s="19"/>
      <c r="I25" s="19"/>
      <c r="J25" s="19"/>
    </row>
    <row r="26" spans="2:10" ht="15.75" customHeight="1" x14ac:dyDescent="0.3">
      <c r="B26" s="132" t="s">
        <v>62</v>
      </c>
      <c r="C26" s="132"/>
      <c r="D26" s="132"/>
      <c r="E26" s="132"/>
      <c r="F26" s="132"/>
      <c r="G26" s="19"/>
      <c r="H26" s="19"/>
      <c r="I26" s="19"/>
      <c r="J26" s="19"/>
    </row>
    <row r="27" spans="2:10" ht="15.75" customHeight="1" x14ac:dyDescent="0.3">
      <c r="B27" s="142" t="s">
        <v>63</v>
      </c>
      <c r="C27" s="142"/>
      <c r="D27" s="142"/>
      <c r="E27" s="21" t="s">
        <v>64</v>
      </c>
      <c r="F27" s="21"/>
      <c r="G27" s="19"/>
      <c r="H27" s="19"/>
      <c r="I27" s="19"/>
      <c r="J27" s="19"/>
    </row>
    <row r="28" spans="2:10" ht="15.75" customHeight="1" x14ac:dyDescent="0.3">
      <c r="B28" s="20" t="s">
        <v>65</v>
      </c>
      <c r="C28" s="20"/>
      <c r="D28" s="20"/>
      <c r="E28" s="20"/>
      <c r="F28" s="19"/>
      <c r="G28" s="19"/>
      <c r="H28" s="19"/>
      <c r="I28" s="19"/>
      <c r="J28" s="19"/>
    </row>
    <row r="29" spans="2:10" ht="20.25" customHeight="1" x14ac:dyDescent="0.3">
      <c r="B29" s="20"/>
      <c r="C29" s="20"/>
      <c r="D29" s="20"/>
      <c r="E29" s="20"/>
      <c r="F29" s="19"/>
      <c r="G29" s="19"/>
      <c r="H29" s="19"/>
      <c r="I29" s="19"/>
      <c r="J29" s="19"/>
    </row>
    <row r="30" spans="2:10" s="17" customFormat="1" ht="15.5" x14ac:dyDescent="0.35">
      <c r="B30" s="134" t="s">
        <v>67</v>
      </c>
      <c r="C30" s="134"/>
      <c r="D30" s="134"/>
      <c r="E30" s="134"/>
      <c r="F30" s="18"/>
      <c r="G30" s="18"/>
      <c r="H30" s="18"/>
      <c r="I30" s="18"/>
      <c r="J30" s="18"/>
    </row>
    <row r="31" spans="2:10" s="22" customFormat="1" x14ac:dyDescent="0.3">
      <c r="B31" s="133" t="s">
        <v>68</v>
      </c>
      <c r="C31" s="133"/>
      <c r="D31" s="133"/>
      <c r="E31" s="133"/>
      <c r="F31" s="133"/>
      <c r="G31" s="133"/>
      <c r="H31" s="133"/>
      <c r="I31" s="133"/>
      <c r="J31" s="133"/>
    </row>
    <row r="32" spans="2:10" s="22" customFormat="1" x14ac:dyDescent="0.3">
      <c r="B32" s="133" t="s">
        <v>298</v>
      </c>
      <c r="C32" s="133"/>
      <c r="D32" s="133"/>
      <c r="E32" s="133"/>
      <c r="F32" s="133"/>
      <c r="G32" s="133"/>
      <c r="H32" s="133"/>
      <c r="I32" s="133"/>
      <c r="J32" s="133"/>
    </row>
    <row r="33" spans="2:10" s="22" customFormat="1" x14ac:dyDescent="0.3">
      <c r="B33" s="133" t="s">
        <v>295</v>
      </c>
      <c r="C33" s="133"/>
      <c r="D33" s="133"/>
      <c r="E33" s="133"/>
      <c r="F33" s="133"/>
      <c r="G33" s="133"/>
      <c r="H33" s="133"/>
      <c r="I33" s="133"/>
      <c r="J33" s="133"/>
    </row>
    <row r="34" spans="2:10" s="22" customFormat="1" x14ac:dyDescent="0.3">
      <c r="B34" s="133" t="s">
        <v>106</v>
      </c>
      <c r="C34" s="133"/>
      <c r="D34" s="133"/>
      <c r="E34" s="133"/>
      <c r="F34" s="133"/>
      <c r="G34" s="133"/>
      <c r="H34" s="133"/>
      <c r="I34" s="133"/>
      <c r="J34" s="133"/>
    </row>
    <row r="35" spans="2:10" s="22" customFormat="1" x14ac:dyDescent="0.3">
      <c r="B35" s="133" t="s">
        <v>69</v>
      </c>
      <c r="C35" s="133"/>
      <c r="D35" s="133"/>
      <c r="E35" s="133"/>
      <c r="F35" s="133"/>
      <c r="G35" s="133"/>
      <c r="H35" s="133"/>
      <c r="I35" s="133"/>
      <c r="J35" s="133"/>
    </row>
    <row r="36" spans="2:10" ht="13.5" thickBot="1" x14ac:dyDescent="0.35"/>
    <row r="37" spans="2:10" s="15" customFormat="1" ht="12.5" thickBot="1" x14ac:dyDescent="0.4">
      <c r="B37" s="129" t="s">
        <v>4</v>
      </c>
      <c r="C37" s="130"/>
      <c r="D37" s="25" t="s">
        <v>5</v>
      </c>
      <c r="E37" s="26" t="s">
        <v>6</v>
      </c>
      <c r="F37" s="26" t="s">
        <v>7</v>
      </c>
    </row>
    <row r="38" spans="2:10" s="15" customFormat="1" ht="12.5" thickBot="1" x14ac:dyDescent="0.4">
      <c r="B38" s="137" t="s">
        <v>70</v>
      </c>
      <c r="C38" s="138"/>
      <c r="D38" s="138"/>
      <c r="E38" s="138"/>
      <c r="F38" s="139"/>
    </row>
    <row r="39" spans="2:10" s="15" customFormat="1" ht="36.5" thickBot="1" x14ac:dyDescent="0.4">
      <c r="B39" s="143" t="s">
        <v>107</v>
      </c>
      <c r="C39" s="144"/>
      <c r="D39" s="23" t="s">
        <v>71</v>
      </c>
      <c r="E39" s="23" t="s">
        <v>108</v>
      </c>
      <c r="F39" s="24" t="s">
        <v>72</v>
      </c>
    </row>
    <row r="40" spans="2:10" s="15" customFormat="1" ht="24.5" thickBot="1" x14ac:dyDescent="0.4">
      <c r="B40" s="143">
        <v>700</v>
      </c>
      <c r="C40" s="144"/>
      <c r="D40" s="23" t="s">
        <v>73</v>
      </c>
      <c r="E40" s="23" t="s">
        <v>74</v>
      </c>
      <c r="F40" s="23" t="s">
        <v>109</v>
      </c>
    </row>
    <row r="41" spans="2:10" s="15" customFormat="1" ht="24.5" thickBot="1" x14ac:dyDescent="0.4">
      <c r="B41" s="143">
        <v>710</v>
      </c>
      <c r="C41" s="144"/>
      <c r="D41" s="23" t="s">
        <v>75</v>
      </c>
      <c r="E41" s="23" t="s">
        <v>74</v>
      </c>
      <c r="F41" s="24" t="s">
        <v>76</v>
      </c>
    </row>
    <row r="42" spans="2:10" s="15" customFormat="1" ht="36.75" customHeight="1" thickBot="1" x14ac:dyDescent="0.4">
      <c r="B42" s="143">
        <v>711</v>
      </c>
      <c r="C42" s="144"/>
      <c r="D42" s="23" t="s">
        <v>77</v>
      </c>
      <c r="E42" s="23" t="s">
        <v>74</v>
      </c>
      <c r="F42" s="24" t="s">
        <v>78</v>
      </c>
    </row>
    <row r="43" spans="2:10" s="15" customFormat="1" ht="25.5" customHeight="1" thickBot="1" x14ac:dyDescent="0.4">
      <c r="B43" s="143">
        <v>712</v>
      </c>
      <c r="C43" s="144"/>
      <c r="D43" s="23" t="s">
        <v>79</v>
      </c>
      <c r="E43" s="23" t="s">
        <v>74</v>
      </c>
      <c r="F43" s="24" t="s">
        <v>80</v>
      </c>
    </row>
    <row r="44" spans="2:10" s="15" customFormat="1" ht="25.5" customHeight="1" thickBot="1" x14ac:dyDescent="0.4">
      <c r="B44" s="143">
        <v>713</v>
      </c>
      <c r="C44" s="144"/>
      <c r="D44" s="23" t="s">
        <v>81</v>
      </c>
      <c r="E44" s="23" t="s">
        <v>74</v>
      </c>
      <c r="F44" s="24" t="s">
        <v>82</v>
      </c>
    </row>
    <row r="45" spans="2:10" s="15" customFormat="1" ht="36.5" thickBot="1" x14ac:dyDescent="0.4">
      <c r="B45" s="143">
        <v>715</v>
      </c>
      <c r="C45" s="144"/>
      <c r="D45" s="23" t="s">
        <v>83</v>
      </c>
      <c r="E45" s="23" t="s">
        <v>74</v>
      </c>
      <c r="F45" s="24" t="s">
        <v>84</v>
      </c>
    </row>
    <row r="46" spans="2:10" s="15" customFormat="1" ht="36.5" thickBot="1" x14ac:dyDescent="0.4">
      <c r="B46" s="143">
        <v>720</v>
      </c>
      <c r="C46" s="144"/>
      <c r="D46" s="23" t="s">
        <v>85</v>
      </c>
      <c r="E46" s="23" t="s">
        <v>108</v>
      </c>
      <c r="F46" s="24" t="s">
        <v>86</v>
      </c>
    </row>
    <row r="47" spans="2:10" s="15" customFormat="1" ht="36.5" thickBot="1" x14ac:dyDescent="0.4">
      <c r="B47" s="143">
        <v>721</v>
      </c>
      <c r="C47" s="144"/>
      <c r="D47" s="23" t="s">
        <v>87</v>
      </c>
      <c r="E47" s="23" t="s">
        <v>108</v>
      </c>
      <c r="F47" s="24" t="s">
        <v>88</v>
      </c>
    </row>
    <row r="48" spans="2:10" s="15" customFormat="1" ht="36.5" thickBot="1" x14ac:dyDescent="0.4">
      <c r="B48" s="143">
        <v>722</v>
      </c>
      <c r="C48" s="144"/>
      <c r="D48" s="23" t="s">
        <v>89</v>
      </c>
      <c r="E48" s="23" t="s">
        <v>108</v>
      </c>
      <c r="F48" s="24" t="s">
        <v>90</v>
      </c>
    </row>
    <row r="49" spans="2:6" s="15" customFormat="1" ht="25.5" customHeight="1" thickBot="1" x14ac:dyDescent="0.4">
      <c r="B49" s="143">
        <v>723</v>
      </c>
      <c r="C49" s="144"/>
      <c r="D49" s="23" t="s">
        <v>91</v>
      </c>
      <c r="E49" s="23" t="s">
        <v>108</v>
      </c>
      <c r="F49" s="24" t="s">
        <v>92</v>
      </c>
    </row>
    <row r="50" spans="2:6" s="15" customFormat="1" ht="24" customHeight="1" thickBot="1" x14ac:dyDescent="0.4">
      <c r="B50" s="143">
        <v>724</v>
      </c>
      <c r="C50" s="144"/>
      <c r="D50" s="23" t="s">
        <v>93</v>
      </c>
      <c r="E50" s="23" t="s">
        <v>108</v>
      </c>
      <c r="F50" s="24" t="s">
        <v>94</v>
      </c>
    </row>
    <row r="51" spans="2:6" s="15" customFormat="1" ht="24.5" thickBot="1" x14ac:dyDescent="0.4">
      <c r="B51" s="143">
        <v>725</v>
      </c>
      <c r="C51" s="144"/>
      <c r="D51" s="23" t="s">
        <v>95</v>
      </c>
      <c r="E51" s="23" t="s">
        <v>108</v>
      </c>
      <c r="F51" s="24" t="s">
        <v>96</v>
      </c>
    </row>
    <row r="52" spans="2:6" s="15" customFormat="1" ht="24.5" thickBot="1" x14ac:dyDescent="0.4">
      <c r="B52" s="143">
        <v>726</v>
      </c>
      <c r="C52" s="144"/>
      <c r="D52" s="23" t="s">
        <v>97</v>
      </c>
      <c r="E52" s="23" t="s">
        <v>108</v>
      </c>
      <c r="F52" s="24" t="s">
        <v>98</v>
      </c>
    </row>
    <row r="53" spans="2:6" s="15" customFormat="1" ht="36" customHeight="1" thickBot="1" x14ac:dyDescent="0.4">
      <c r="B53" s="143">
        <v>727</v>
      </c>
      <c r="C53" s="144"/>
      <c r="D53" s="23" t="s">
        <v>99</v>
      </c>
      <c r="E53" s="23" t="s">
        <v>108</v>
      </c>
      <c r="F53" s="24" t="s">
        <v>100</v>
      </c>
    </row>
    <row r="54" spans="2:6" s="15" customFormat="1" ht="22.5" customHeight="1" thickBot="1" x14ac:dyDescent="0.4">
      <c r="B54" s="143">
        <v>730</v>
      </c>
      <c r="C54" s="144"/>
      <c r="D54" s="23" t="s">
        <v>101</v>
      </c>
      <c r="E54" s="23" t="s">
        <v>110</v>
      </c>
      <c r="F54" s="24" t="s">
        <v>102</v>
      </c>
    </row>
    <row r="55" spans="2:6" s="15" customFormat="1" ht="12.5" thickBot="1" x14ac:dyDescent="0.4">
      <c r="B55" s="129" t="s">
        <v>103</v>
      </c>
      <c r="C55" s="146"/>
      <c r="D55" s="146"/>
      <c r="E55" s="146"/>
      <c r="F55" s="130"/>
    </row>
    <row r="56" spans="2:6" s="15" customFormat="1" ht="24.5" thickBot="1" x14ac:dyDescent="0.4">
      <c r="B56" s="143" t="s">
        <v>111</v>
      </c>
      <c r="C56" s="144"/>
      <c r="D56" s="23" t="s">
        <v>8</v>
      </c>
      <c r="E56" s="23" t="s">
        <v>112</v>
      </c>
      <c r="F56" s="24" t="s">
        <v>9</v>
      </c>
    </row>
    <row r="57" spans="2:6" s="15" customFormat="1" ht="15.75" customHeight="1" x14ac:dyDescent="0.35">
      <c r="B57" s="135" t="s">
        <v>113</v>
      </c>
      <c r="C57" s="136"/>
      <c r="D57" s="136"/>
      <c r="E57" s="136"/>
      <c r="F57" s="136"/>
    </row>
    <row r="59" spans="2:6" s="28" customFormat="1" ht="18.5" x14ac:dyDescent="0.45">
      <c r="B59" s="97" t="s">
        <v>294</v>
      </c>
      <c r="C59" s="98"/>
      <c r="D59" s="98"/>
      <c r="E59" s="98"/>
      <c r="F59" s="98"/>
    </row>
  </sheetData>
  <mergeCells count="43">
    <mergeCell ref="B1:F1"/>
    <mergeCell ref="B3:F3"/>
    <mergeCell ref="B54:C54"/>
    <mergeCell ref="B55:F55"/>
    <mergeCell ref="B7:F8"/>
    <mergeCell ref="B6:F6"/>
    <mergeCell ref="B49:C49"/>
    <mergeCell ref="B50:C50"/>
    <mergeCell ref="B51:C51"/>
    <mergeCell ref="B52:C52"/>
    <mergeCell ref="B53:C53"/>
    <mergeCell ref="B44:C44"/>
    <mergeCell ref="B45:C45"/>
    <mergeCell ref="B46:C46"/>
    <mergeCell ref="B47:C47"/>
    <mergeCell ref="B13:F13"/>
    <mergeCell ref="B57:F57"/>
    <mergeCell ref="B38:F38"/>
    <mergeCell ref="B20:F20"/>
    <mergeCell ref="B24:E24"/>
    <mergeCell ref="B25:F25"/>
    <mergeCell ref="B26:F26"/>
    <mergeCell ref="B22:F22"/>
    <mergeCell ref="B27:D27"/>
    <mergeCell ref="B48:C48"/>
    <mergeCell ref="B39:C39"/>
    <mergeCell ref="B40:C40"/>
    <mergeCell ref="B41:C41"/>
    <mergeCell ref="B42:C42"/>
    <mergeCell ref="B43:C43"/>
    <mergeCell ref="B35:J35"/>
    <mergeCell ref="B56:C56"/>
    <mergeCell ref="B37:C37"/>
    <mergeCell ref="B14:F14"/>
    <mergeCell ref="B15:F15"/>
    <mergeCell ref="B16:F16"/>
    <mergeCell ref="B17:F17"/>
    <mergeCell ref="B34:J34"/>
    <mergeCell ref="B32:J32"/>
    <mergeCell ref="B31:J31"/>
    <mergeCell ref="B18:F18"/>
    <mergeCell ref="B30:E30"/>
    <mergeCell ref="B33:J33"/>
  </mergeCells>
  <hyperlinks>
    <hyperlink ref="F56" r:id="rId1" display="https://www.rcm.org.uk/about-us/" xr:uid="{9D1D47DB-1C6C-43CC-89F5-5BDD2488BEDD}"/>
    <hyperlink ref="B27:D27" r:id="rId2" location="!WordDocuments/inpatients.htm" display="3. Inpatients (admitted) - " xr:uid="{5C97B62E-D5E6-422A-BBBC-217819FE030B}"/>
    <hyperlink ref="F39" r:id="rId3" display="https://careers.bps.org.uk/area/clinical" xr:uid="{FAD11009-616B-45ED-B102-6B7DAE5573F0}"/>
    <hyperlink ref="F41" r:id="rId4" display="https://www.rcpsych.ac.uk/members/your-faculties/general-adult-psychiatry" xr:uid="{BB24CB46-6DE7-44AE-BFC1-B42D1A823E3B}"/>
    <hyperlink ref="F42" r:id="rId5" display="https://www.rcpsych.ac.uk/members/your-faculties/child-adolescent-psychiatry" xr:uid="{6A03EDC1-E872-40C2-848E-E920522F4914}"/>
    <hyperlink ref="F43" r:id="rId6" display="https://www.rcpsych.ac.uk/members/your-faculties/forensic-psychiatry" xr:uid="{66125627-6D0D-4C2F-9D08-7996A1277C4C}"/>
    <hyperlink ref="F44" r:id="rId7" display="https://www.rcpsych.ac.uk/members/your-faculties/medical-psychotherapy" xr:uid="{28D279BA-3A90-4866-8725-7C7A63BB6ABD}"/>
    <hyperlink ref="F45" r:id="rId8" display="https://www.rcpsych.ac.uk/members/your-faculties/old-age-psychiatry" xr:uid="{979098DD-A1B5-4F40-89FF-5580EDDD0825}"/>
    <hyperlink ref="F46" r:id="rId9" display="https://www.rcpsych.ac.uk/members/your-faculties/eating-disorders-psychiatry" xr:uid="{76485AB6-D093-4A16-A199-2CBCAECE06C0}"/>
    <hyperlink ref="F47" r:id="rId10" display="https://www.rcpsych.ac.uk/members/your-faculties/addictions-psychiatry" xr:uid="{31C7AC50-FA05-402E-BAF0-EFCA23D178B7}"/>
    <hyperlink ref="F48" r:id="rId11" display="https://www.rcpsych.ac.uk/members/your-faculties/liaison-psychiatry" xr:uid="{A48E4980-F53F-4B65-9168-D1DB63B816A8}"/>
    <hyperlink ref="F49" r:id="rId12" display="https://www.rcpsych.ac.uk/improving-care/ccqi/quality-networks-accreditation/psychiatric-intensive-care-units-picu" xr:uid="{F8F6DF09-2EDD-4ACA-9FBA-F30CEBBA9D30}"/>
    <hyperlink ref="F50" r:id="rId13" display="https://www.rcpsych.ac.uk/members/your-faculties/perinatal-psychiatry" xr:uid="{09FC3B5B-F3F0-4B2A-8856-EEE3420163F9}"/>
    <hyperlink ref="F51" r:id="rId14" display="https://www.rcpsych.ac.uk/members/your-faculties/rehabilitation-and-social-psychiatry" xr:uid="{A8402E5B-456D-4AE0-ACA2-80EEDB1AF585}"/>
    <hyperlink ref="F52" r:id="rId15" display="https://www.mind.org.uk/information-support/types-of-mental-health-problems/drugs-recreational-drugs-alcohol/dual-diagnosis/" xr:uid="{78D9AD20-6B30-4713-97A3-5231ECAC3B4C}"/>
    <hyperlink ref="F53" r:id="rId16" display="https://www.rcpsych.ac.uk/improving-care/nccmh/care-pathways/dementia" xr:uid="{25118548-4C9D-409D-99D0-3DE78AB52541}"/>
    <hyperlink ref="F54" r:id="rId17" display="https://www.rcpsych.ac.uk/members/your-faculties/neuropsychiatry" xr:uid="{7D73567B-24EC-4B76-8290-68966C092EED}"/>
    <hyperlink ref="D37" r:id="rId18" location="!WordDocuments/treatmentfunctioncode.htm" xr:uid="{A91C6A20-0A11-4CAD-9254-F4F98E8ACBF5}"/>
    <hyperlink ref="B9" r:id="rId19" xr:uid="{9219CC13-212C-4D29-875C-D92D56738D2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59302-91B0-48FA-8E45-E6B11AFAD4A2}">
  <dimension ref="A1:O80"/>
  <sheetViews>
    <sheetView showRowColHeaders="0" topLeftCell="A3" zoomScale="95" zoomScaleNormal="95" workbookViewId="0">
      <selection activeCell="B2" sqref="B2:M2"/>
    </sheetView>
  </sheetViews>
  <sheetFormatPr defaultColWidth="9.1796875" defaultRowHeight="14.5" x14ac:dyDescent="0.35"/>
  <cols>
    <col min="1" max="1" width="1" style="80" customWidth="1"/>
    <col min="2" max="2" width="44.7265625" style="80" customWidth="1"/>
    <col min="3" max="4" width="18.453125" style="80" customWidth="1"/>
    <col min="5" max="6" width="17.1796875" style="80" customWidth="1"/>
    <col min="7" max="7" width="5.453125" style="80" customWidth="1"/>
    <col min="8" max="9" width="9.1796875" style="80"/>
    <col min="10" max="10" width="10.7265625" style="80" customWidth="1"/>
    <col min="11" max="12" width="9.1796875" style="80"/>
    <col min="13" max="13" width="17.81640625" style="80" customWidth="1"/>
    <col min="14" max="16384" width="9.1796875" style="80"/>
  </cols>
  <sheetData>
    <row r="1" spans="2:15" ht="7.5" customHeight="1" x14ac:dyDescent="0.35"/>
    <row r="2" spans="2:15" s="82" customFormat="1" ht="156.75" customHeight="1" x14ac:dyDescent="0.35">
      <c r="B2" s="147" t="s">
        <v>285</v>
      </c>
      <c r="C2" s="147"/>
      <c r="D2" s="147"/>
      <c r="E2" s="147"/>
      <c r="F2" s="147"/>
      <c r="G2" s="147"/>
      <c r="H2" s="147"/>
      <c r="I2" s="147"/>
      <c r="J2" s="147"/>
      <c r="K2" s="147"/>
      <c r="L2" s="147"/>
      <c r="M2" s="147"/>
      <c r="N2" s="81"/>
      <c r="O2" s="81"/>
    </row>
    <row r="3" spans="2:15" ht="23.25" customHeight="1" x14ac:dyDescent="0.5">
      <c r="B3" s="148" t="s">
        <v>286</v>
      </c>
      <c r="C3" s="148"/>
      <c r="D3" s="148"/>
      <c r="E3" s="148"/>
      <c r="F3" s="148"/>
      <c r="G3" s="148"/>
      <c r="H3" s="148"/>
      <c r="I3" s="148"/>
      <c r="J3" s="148"/>
      <c r="K3" s="148"/>
      <c r="L3" s="148"/>
      <c r="M3" s="148"/>
    </row>
    <row r="4" spans="2:15" ht="26" x14ac:dyDescent="0.6">
      <c r="B4" s="149" t="s">
        <v>287</v>
      </c>
      <c r="C4" s="149"/>
      <c r="D4" s="149"/>
      <c r="E4" s="149"/>
      <c r="F4" s="83"/>
      <c r="G4" s="84"/>
      <c r="H4" s="84"/>
      <c r="I4" s="84"/>
      <c r="J4" s="84"/>
      <c r="K4" s="84"/>
      <c r="L4" s="84"/>
    </row>
    <row r="5" spans="2:15" ht="26" x14ac:dyDescent="0.6">
      <c r="B5" s="85" t="s">
        <v>281</v>
      </c>
      <c r="C5" s="84"/>
      <c r="D5" s="84"/>
      <c r="E5" s="84"/>
      <c r="F5" s="84"/>
      <c r="G5" s="84"/>
      <c r="H5" s="84"/>
      <c r="I5" s="84"/>
      <c r="J5" s="84"/>
      <c r="K5" s="84"/>
      <c r="L5" s="84"/>
    </row>
    <row r="6" spans="2:15" ht="16.5" customHeight="1" x14ac:dyDescent="0.6">
      <c r="B6" s="90" t="s">
        <v>280</v>
      </c>
      <c r="C6" s="84"/>
      <c r="D6" s="84"/>
      <c r="E6" s="84"/>
      <c r="F6" s="84"/>
      <c r="G6" s="84"/>
      <c r="H6" s="84"/>
      <c r="I6" s="84"/>
      <c r="J6" s="84"/>
      <c r="K6" s="84"/>
      <c r="L6" s="84"/>
    </row>
    <row r="8" spans="2:15" ht="15" customHeight="1" x14ac:dyDescent="0.35">
      <c r="F8" s="153" t="s">
        <v>290</v>
      </c>
      <c r="G8" s="154"/>
      <c r="H8" s="154"/>
      <c r="I8" s="154"/>
      <c r="J8" s="155"/>
    </row>
    <row r="9" spans="2:15" x14ac:dyDescent="0.35">
      <c r="F9" s="156"/>
      <c r="G9" s="157"/>
      <c r="H9" s="157"/>
      <c r="I9" s="157"/>
      <c r="J9" s="158"/>
    </row>
    <row r="10" spans="2:15" x14ac:dyDescent="0.35">
      <c r="F10" s="156"/>
      <c r="G10" s="157"/>
      <c r="H10" s="157"/>
      <c r="I10" s="157"/>
      <c r="J10" s="158"/>
    </row>
    <row r="11" spans="2:15" x14ac:dyDescent="0.35">
      <c r="F11" s="159"/>
      <c r="G11" s="160"/>
      <c r="H11" s="160"/>
      <c r="I11" s="160"/>
      <c r="J11" s="161"/>
    </row>
    <row r="14" spans="2:15" ht="16" x14ac:dyDescent="0.4">
      <c r="B14" s="85" t="s">
        <v>299</v>
      </c>
    </row>
    <row r="15" spans="2:15" ht="12.75" customHeight="1" x14ac:dyDescent="0.35">
      <c r="B15" s="90" t="s">
        <v>282</v>
      </c>
    </row>
    <row r="17" spans="2:11" x14ac:dyDescent="0.35">
      <c r="F17" s="153" t="s">
        <v>284</v>
      </c>
      <c r="G17" s="154"/>
      <c r="H17" s="154"/>
      <c r="I17" s="154"/>
      <c r="J17" s="155"/>
    </row>
    <row r="18" spans="2:11" x14ac:dyDescent="0.35">
      <c r="F18" s="156"/>
      <c r="G18" s="157"/>
      <c r="H18" s="157"/>
      <c r="I18" s="157"/>
      <c r="J18" s="158"/>
    </row>
    <row r="19" spans="2:11" x14ac:dyDescent="0.35">
      <c r="F19" s="156"/>
      <c r="G19" s="157"/>
      <c r="H19" s="157"/>
      <c r="I19" s="157"/>
      <c r="J19" s="158"/>
    </row>
    <row r="20" spans="2:11" x14ac:dyDescent="0.35">
      <c r="F20" s="159"/>
      <c r="G20" s="160"/>
      <c r="H20" s="160"/>
      <c r="I20" s="160"/>
      <c r="J20" s="161"/>
    </row>
    <row r="28" spans="2:11" x14ac:dyDescent="0.35">
      <c r="K28" s="91" t="s">
        <v>283</v>
      </c>
    </row>
    <row r="30" spans="2:11" ht="16" x14ac:dyDescent="0.4">
      <c r="B30" s="85" t="s">
        <v>288</v>
      </c>
    </row>
    <row r="33" spans="2:12" ht="12" customHeight="1" x14ac:dyDescent="0.35"/>
    <row r="40" spans="2:12" x14ac:dyDescent="0.35">
      <c r="D40" s="91" t="s">
        <v>289</v>
      </c>
    </row>
    <row r="44" spans="2:12" ht="15.75" customHeight="1" x14ac:dyDescent="0.35">
      <c r="B44" s="92"/>
      <c r="C44" s="86"/>
      <c r="D44" s="86"/>
      <c r="E44" s="86"/>
      <c r="F44" s="86"/>
    </row>
    <row r="45" spans="2:12" ht="15" customHeight="1" x14ac:dyDescent="0.35">
      <c r="B45" s="92"/>
      <c r="C45" s="86"/>
      <c r="D45" s="86"/>
      <c r="E45" s="86"/>
      <c r="F45" s="86"/>
      <c r="G45" s="92"/>
      <c r="H45" s="92"/>
      <c r="I45" s="92"/>
      <c r="J45" s="92"/>
      <c r="K45" s="92"/>
      <c r="L45" s="93"/>
    </row>
    <row r="46" spans="2:12" x14ac:dyDescent="0.35">
      <c r="B46" s="86"/>
      <c r="C46" s="86"/>
      <c r="D46" s="86"/>
      <c r="E46" s="86"/>
      <c r="F46" s="86"/>
      <c r="G46" s="92"/>
      <c r="H46" s="92"/>
      <c r="I46" s="92"/>
      <c r="J46" s="92"/>
      <c r="K46" s="92"/>
      <c r="L46" s="93"/>
    </row>
    <row r="47" spans="2:12" ht="16" x14ac:dyDescent="0.4">
      <c r="B47" s="87"/>
      <c r="C47" s="88"/>
      <c r="D47" s="88"/>
      <c r="E47" s="88"/>
      <c r="F47" s="88"/>
      <c r="G47" s="92"/>
      <c r="H47" s="92"/>
      <c r="I47" s="92"/>
      <c r="J47" s="92"/>
      <c r="K47" s="92"/>
      <c r="L47" s="94"/>
    </row>
    <row r="48" spans="2:12" ht="6.75" customHeight="1" x14ac:dyDescent="0.35">
      <c r="G48" s="89"/>
      <c r="H48" s="89"/>
      <c r="I48" s="89"/>
      <c r="J48" s="89"/>
      <c r="K48" s="89"/>
      <c r="L48" s="89"/>
    </row>
    <row r="49" spans="2:5" ht="26" x14ac:dyDescent="0.6">
      <c r="B49" s="95"/>
      <c r="C49" s="95"/>
      <c r="D49" s="95"/>
      <c r="E49" s="95"/>
    </row>
    <row r="51" spans="2:5" ht="16" x14ac:dyDescent="0.4">
      <c r="B51" s="85" t="s">
        <v>292</v>
      </c>
    </row>
    <row r="61" spans="2:5" x14ac:dyDescent="0.35">
      <c r="B61" s="91" t="s">
        <v>293</v>
      </c>
    </row>
    <row r="69" spans="1:11" s="17" customFormat="1" ht="15.5" x14ac:dyDescent="0.35">
      <c r="A69" s="150" t="s">
        <v>125</v>
      </c>
      <c r="B69" s="151"/>
      <c r="C69" s="151"/>
      <c r="D69" s="151"/>
      <c r="E69" s="151"/>
      <c r="F69" s="151"/>
      <c r="G69" s="151"/>
      <c r="H69" s="151"/>
      <c r="I69" s="151"/>
      <c r="J69" s="151"/>
      <c r="K69" s="151"/>
    </row>
    <row r="70" spans="1:11" s="17" customFormat="1" ht="15.5" x14ac:dyDescent="0.35">
      <c r="A70" s="17" t="s">
        <v>126</v>
      </c>
    </row>
    <row r="71" spans="1:11" s="17" customFormat="1" ht="15.5" x14ac:dyDescent="0.35">
      <c r="A71" s="152" t="s">
        <v>127</v>
      </c>
      <c r="B71" s="152"/>
      <c r="C71" s="152"/>
      <c r="D71" s="152"/>
      <c r="E71" s="152"/>
    </row>
    <row r="72" spans="1:11" s="17" customFormat="1" ht="15.5" x14ac:dyDescent="0.35">
      <c r="A72" s="17" t="s">
        <v>128</v>
      </c>
    </row>
    <row r="73" spans="1:11" s="17" customFormat="1" ht="4.5" customHeight="1" x14ac:dyDescent="0.35"/>
    <row r="74" spans="1:11" s="17" customFormat="1" ht="15.5" x14ac:dyDescent="0.35">
      <c r="A74" s="150" t="s">
        <v>124</v>
      </c>
      <c r="B74" s="151"/>
      <c r="C74" s="151"/>
      <c r="D74" s="151"/>
      <c r="E74" s="151"/>
      <c r="F74" s="151"/>
      <c r="G74" s="151"/>
      <c r="H74" s="151"/>
      <c r="I74" s="151"/>
      <c r="J74" s="151"/>
      <c r="K74" s="151"/>
    </row>
    <row r="75" spans="1:11" s="17" customFormat="1" ht="15" customHeight="1" x14ac:dyDescent="0.35">
      <c r="A75" s="152" t="s">
        <v>123</v>
      </c>
      <c r="B75" s="152"/>
      <c r="C75" s="152"/>
      <c r="D75" s="152"/>
      <c r="E75" s="152"/>
      <c r="F75" s="152"/>
      <c r="G75" s="152"/>
      <c r="H75" s="152"/>
      <c r="I75" s="152"/>
      <c r="J75" s="152"/>
      <c r="K75" s="152"/>
    </row>
    <row r="76" spans="1:11" s="17" customFormat="1" ht="15" customHeight="1" x14ac:dyDescent="0.35">
      <c r="A76" s="152"/>
      <c r="B76" s="152"/>
      <c r="C76" s="152"/>
      <c r="D76" s="152"/>
      <c r="E76" s="152"/>
      <c r="F76" s="152"/>
      <c r="G76" s="152"/>
      <c r="H76" s="152"/>
      <c r="I76" s="152"/>
      <c r="J76" s="152"/>
      <c r="K76" s="152"/>
    </row>
    <row r="77" spans="1:11" s="17" customFormat="1" ht="16" x14ac:dyDescent="0.4">
      <c r="A77" s="96"/>
      <c r="B77" s="107" t="s">
        <v>297</v>
      </c>
    </row>
    <row r="78" spans="1:11" s="17" customFormat="1" ht="19.5" customHeight="1" x14ac:dyDescent="0.35">
      <c r="A78" s="152" t="s">
        <v>311</v>
      </c>
      <c r="B78" s="152"/>
      <c r="C78" s="152"/>
      <c r="D78" s="152"/>
      <c r="E78" s="152"/>
      <c r="F78" s="152"/>
      <c r="G78" s="152"/>
      <c r="H78" s="152"/>
      <c r="I78" s="152"/>
      <c r="J78" s="152"/>
      <c r="K78" s="152"/>
    </row>
    <row r="79" spans="1:11" s="17" customFormat="1" ht="19.5" customHeight="1" x14ac:dyDescent="0.35">
      <c r="A79" s="152"/>
      <c r="B79" s="152"/>
      <c r="C79" s="152"/>
      <c r="D79" s="152"/>
      <c r="E79" s="152"/>
      <c r="F79" s="152"/>
      <c r="G79" s="152"/>
      <c r="H79" s="152"/>
      <c r="I79" s="152"/>
      <c r="J79" s="152"/>
      <c r="K79" s="152"/>
    </row>
    <row r="80" spans="1:11" s="16" customFormat="1" ht="13" x14ac:dyDescent="0.3"/>
  </sheetData>
  <mergeCells count="10">
    <mergeCell ref="A75:K76"/>
    <mergeCell ref="A78:K79"/>
    <mergeCell ref="F8:J11"/>
    <mergeCell ref="F17:J20"/>
    <mergeCell ref="A71:E71"/>
    <mergeCell ref="B2:M2"/>
    <mergeCell ref="B3:M3"/>
    <mergeCell ref="B4:E4"/>
    <mergeCell ref="A69:K69"/>
    <mergeCell ref="A74:K74"/>
  </mergeCells>
  <hyperlinks>
    <hyperlink ref="B77" r:id="rId1" xr:uid="{F44821DB-C612-4587-AD4D-3FC81842FE38}"/>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FB545-55BF-4E12-83F3-1570EAA804FE}">
  <dimension ref="A1:BO41"/>
  <sheetViews>
    <sheetView topLeftCell="AO1" zoomScaleNormal="100" workbookViewId="0">
      <selection activeCell="BJ5" sqref="BJ5"/>
    </sheetView>
  </sheetViews>
  <sheetFormatPr defaultColWidth="17.453125" defaultRowHeight="10.5" x14ac:dyDescent="0.35"/>
  <cols>
    <col min="1" max="1" width="28" style="65" customWidth="1"/>
    <col min="2" max="2" width="36" style="65" customWidth="1"/>
    <col min="3" max="3" width="9" style="14" bestFit="1" customWidth="1"/>
    <col min="4" max="8" width="12.54296875" style="65" customWidth="1"/>
    <col min="9" max="11" width="11.7265625" style="65" customWidth="1"/>
    <col min="12" max="12" width="8.81640625" style="65" customWidth="1"/>
    <col min="13" max="13" width="9.7265625" style="65" customWidth="1"/>
    <col min="14" max="14" width="10.1796875" style="65" customWidth="1"/>
    <col min="15" max="15" width="9.7265625" style="65" customWidth="1"/>
    <col min="16" max="16" width="10" style="65" customWidth="1"/>
    <col min="17" max="18" width="9.1796875" style="65" bestFit="1" customWidth="1"/>
    <col min="19" max="19" width="9.81640625" style="65" customWidth="1"/>
    <col min="20" max="21" width="10.81640625" style="65" customWidth="1"/>
    <col min="22" max="22" width="10.1796875" style="65" customWidth="1"/>
    <col min="23" max="23" width="11.54296875" style="65" customWidth="1"/>
    <col min="24" max="24" width="11.81640625" style="65" customWidth="1"/>
    <col min="25" max="26" width="11.26953125" style="65" customWidth="1"/>
    <col min="27" max="27" width="9" style="65" customWidth="1"/>
    <col min="28" max="28" width="10" style="65" customWidth="1"/>
    <col min="29" max="29" width="7.54296875" style="65" customWidth="1"/>
    <col min="30" max="30" width="8.453125" style="65" customWidth="1"/>
    <col min="31" max="31" width="8" style="65" customWidth="1"/>
    <col min="32" max="32" width="8.26953125" style="65" customWidth="1"/>
    <col min="33" max="33" width="8.81640625" style="65" customWidth="1"/>
    <col min="34" max="34" width="7.81640625" style="65" customWidth="1"/>
    <col min="35" max="35" width="9.54296875" style="65" customWidth="1"/>
    <col min="36" max="36" width="9.26953125" style="65" customWidth="1"/>
    <col min="37" max="37" width="6.81640625" style="65" bestFit="1" customWidth="1"/>
    <col min="38" max="38" width="7" style="65" bestFit="1" customWidth="1"/>
    <col min="39" max="39" width="8" style="65" bestFit="1" customWidth="1"/>
    <col min="40" max="40" width="8.1796875" style="65" bestFit="1" customWidth="1"/>
    <col min="41" max="41" width="10.54296875" style="65" customWidth="1"/>
    <col min="42" max="42" width="12" style="65" customWidth="1"/>
    <col min="43" max="43" width="9.26953125" style="65" customWidth="1"/>
    <col min="44" max="44" width="7.453125" style="65" customWidth="1"/>
    <col min="45" max="45" width="8" style="65" customWidth="1"/>
    <col min="46" max="46" width="9.26953125" style="65" customWidth="1"/>
    <col min="47" max="47" width="7.54296875" style="65" customWidth="1"/>
    <col min="48" max="48" width="11.453125" style="65" customWidth="1"/>
    <col min="49" max="49" width="6.81640625" style="65" bestFit="1" customWidth="1"/>
    <col min="50" max="50" width="7.7265625" style="65" bestFit="1" customWidth="1"/>
    <col min="51" max="51" width="9.26953125" style="65" customWidth="1"/>
    <col min="52" max="52" width="8.453125" style="65" customWidth="1"/>
    <col min="53" max="53" width="8.26953125" style="65" customWidth="1"/>
    <col min="54" max="55" width="9.26953125" style="65" customWidth="1"/>
    <col min="56" max="56" width="8.7265625" style="65" customWidth="1"/>
    <col min="57" max="59" width="9.26953125" style="65" customWidth="1"/>
    <col min="60" max="60" width="11.7265625" style="65" customWidth="1"/>
    <col min="61" max="61" width="8.26953125" style="65" customWidth="1"/>
    <col min="62" max="62" width="8.453125" style="65" customWidth="1"/>
    <col min="63" max="63" width="9.81640625" style="65" customWidth="1"/>
    <col min="64" max="64" width="8.453125" style="65" customWidth="1"/>
    <col min="65" max="65" width="9.54296875" style="65" customWidth="1"/>
    <col min="66" max="66" width="9.453125" style="65" customWidth="1"/>
    <col min="67" max="16384" width="17.453125" style="65"/>
  </cols>
  <sheetData>
    <row r="1" spans="1:67" ht="17.25" customHeight="1" x14ac:dyDescent="0.35">
      <c r="A1" s="166" t="s">
        <v>277</v>
      </c>
      <c r="B1" s="167"/>
      <c r="C1" s="167"/>
      <c r="D1" s="167"/>
      <c r="E1" s="167"/>
      <c r="F1" s="167"/>
      <c r="G1" s="167"/>
      <c r="H1" s="168"/>
      <c r="I1" s="175" t="s">
        <v>291</v>
      </c>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row>
    <row r="2" spans="1:67" ht="17.25" customHeight="1" x14ac:dyDescent="0.35">
      <c r="A2" s="166" t="s">
        <v>278</v>
      </c>
      <c r="B2" s="167"/>
      <c r="C2" s="167"/>
      <c r="D2" s="167"/>
      <c r="E2" s="167"/>
      <c r="F2" s="167"/>
      <c r="G2" s="167"/>
      <c r="H2" s="168"/>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c r="AL2" s="175"/>
      <c r="AM2" s="175"/>
      <c r="AN2" s="175"/>
      <c r="AO2" s="175"/>
      <c r="AP2" s="175"/>
      <c r="AQ2" s="175"/>
      <c r="AR2" s="175"/>
      <c r="AS2" s="175"/>
      <c r="AT2" s="175"/>
      <c r="AU2" s="175"/>
      <c r="AV2" s="175"/>
      <c r="AW2" s="175"/>
      <c r="AX2" s="175"/>
      <c r="AY2" s="175"/>
      <c r="AZ2" s="175"/>
      <c r="BA2" s="175"/>
      <c r="BB2" s="175"/>
      <c r="BC2" s="175"/>
      <c r="BD2" s="175"/>
      <c r="BE2" s="175"/>
      <c r="BF2" s="175"/>
      <c r="BG2" s="175"/>
      <c r="BH2" s="175"/>
      <c r="BI2" s="175"/>
      <c r="BJ2" s="175"/>
      <c r="BK2" s="175"/>
      <c r="BL2" s="175"/>
      <c r="BM2" s="175"/>
      <c r="BN2" s="175"/>
      <c r="BO2" s="175"/>
    </row>
    <row r="3" spans="1:67" ht="19.5" customHeight="1" x14ac:dyDescent="0.35">
      <c r="A3" s="68" t="s">
        <v>271</v>
      </c>
      <c r="B3" s="162" t="s">
        <v>132</v>
      </c>
      <c r="C3" s="163"/>
      <c r="D3" s="169" t="s">
        <v>117</v>
      </c>
      <c r="E3" s="169"/>
      <c r="F3" s="169"/>
      <c r="G3" s="169"/>
      <c r="H3" s="170"/>
      <c r="I3" s="171" t="s">
        <v>388</v>
      </c>
      <c r="J3" s="172"/>
      <c r="K3" s="172"/>
      <c r="L3" s="172"/>
      <c r="M3" s="172"/>
      <c r="N3" s="172"/>
      <c r="O3" s="172"/>
      <c r="P3" s="172"/>
      <c r="Q3" s="172"/>
      <c r="R3" s="172"/>
      <c r="S3" s="172"/>
      <c r="T3" s="172"/>
      <c r="U3" s="172"/>
      <c r="V3" s="172"/>
      <c r="W3" s="172"/>
      <c r="X3" s="172"/>
      <c r="Y3" s="172"/>
      <c r="Z3" s="172"/>
      <c r="AA3" s="172"/>
      <c r="AB3" s="173" t="s">
        <v>10</v>
      </c>
      <c r="AC3" s="173"/>
      <c r="AD3" s="173"/>
      <c r="AE3" s="173"/>
      <c r="AF3" s="173"/>
      <c r="AG3" s="173"/>
      <c r="AH3" s="173"/>
      <c r="AI3" s="173"/>
      <c r="AJ3" s="173"/>
      <c r="AK3" s="173"/>
      <c r="AL3" s="173"/>
      <c r="AM3" s="173"/>
      <c r="AN3" s="173"/>
      <c r="AO3" s="173"/>
      <c r="AP3" s="173"/>
      <c r="AQ3" s="173"/>
      <c r="AR3" s="173"/>
      <c r="AS3" s="173"/>
      <c r="AT3" s="173"/>
      <c r="AU3" s="173"/>
      <c r="AV3" s="173"/>
      <c r="AW3" s="173"/>
      <c r="AX3" s="173"/>
      <c r="AY3" s="173"/>
      <c r="AZ3" s="173"/>
      <c r="BA3" s="173"/>
      <c r="BB3" s="174"/>
      <c r="BC3" s="171" t="s">
        <v>11</v>
      </c>
      <c r="BD3" s="172"/>
      <c r="BE3" s="172"/>
      <c r="BF3" s="172"/>
      <c r="BG3" s="172"/>
      <c r="BH3" s="173" t="s">
        <v>12</v>
      </c>
      <c r="BI3" s="173"/>
      <c r="BJ3" s="176" t="s">
        <v>13</v>
      </c>
      <c r="BK3" s="176"/>
      <c r="BL3" s="176"/>
      <c r="BM3" s="176"/>
      <c r="BN3" s="176"/>
      <c r="BO3" s="67"/>
    </row>
    <row r="4" spans="1:67" ht="18.5" x14ac:dyDescent="0.35">
      <c r="A4" s="74" t="s">
        <v>272</v>
      </c>
      <c r="B4" s="164" t="s">
        <v>131</v>
      </c>
      <c r="C4" s="165"/>
      <c r="D4" s="169"/>
      <c r="E4" s="169"/>
      <c r="F4" s="169"/>
      <c r="G4" s="169"/>
      <c r="H4" s="170"/>
      <c r="I4" s="2">
        <v>1</v>
      </c>
      <c r="J4" s="3">
        <v>2</v>
      </c>
      <c r="K4" s="3">
        <v>3</v>
      </c>
      <c r="L4" s="3">
        <v>4</v>
      </c>
      <c r="M4" s="3">
        <v>5</v>
      </c>
      <c r="N4" s="3">
        <v>6</v>
      </c>
      <c r="O4" s="4">
        <v>7</v>
      </c>
      <c r="P4" s="8">
        <v>8</v>
      </c>
      <c r="Q4" s="9">
        <v>9</v>
      </c>
      <c r="R4" s="9">
        <v>10</v>
      </c>
      <c r="S4" s="9">
        <v>11</v>
      </c>
      <c r="T4" s="9">
        <v>12</v>
      </c>
      <c r="U4" s="9">
        <v>13</v>
      </c>
      <c r="V4" s="10">
        <v>14</v>
      </c>
      <c r="W4" s="8">
        <v>15</v>
      </c>
      <c r="X4" s="9">
        <v>16</v>
      </c>
      <c r="Y4" s="9">
        <v>17</v>
      </c>
      <c r="Z4" s="9">
        <v>18</v>
      </c>
      <c r="AA4" s="9">
        <v>19</v>
      </c>
      <c r="AB4" s="6">
        <v>20</v>
      </c>
      <c r="AC4" s="6">
        <v>21</v>
      </c>
      <c r="AD4" s="6">
        <v>22</v>
      </c>
      <c r="AE4" s="6">
        <v>23</v>
      </c>
      <c r="AF4" s="6">
        <v>24</v>
      </c>
      <c r="AG4" s="6">
        <v>25</v>
      </c>
      <c r="AH4" s="6">
        <v>26</v>
      </c>
      <c r="AI4" s="6">
        <v>27</v>
      </c>
      <c r="AJ4" s="6">
        <v>28</v>
      </c>
      <c r="AK4" s="6">
        <v>29</v>
      </c>
      <c r="AL4" s="6">
        <v>30</v>
      </c>
      <c r="AM4" s="6">
        <v>31</v>
      </c>
      <c r="AN4" s="6">
        <v>32</v>
      </c>
      <c r="AO4" s="6">
        <v>33</v>
      </c>
      <c r="AP4" s="6">
        <v>34</v>
      </c>
      <c r="AQ4" s="6">
        <v>35</v>
      </c>
      <c r="AR4" s="6">
        <v>36</v>
      </c>
      <c r="AS4" s="6">
        <v>37</v>
      </c>
      <c r="AT4" s="6">
        <v>38</v>
      </c>
      <c r="AU4" s="6">
        <v>39</v>
      </c>
      <c r="AV4" s="6">
        <v>40</v>
      </c>
      <c r="AW4" s="7">
        <v>41</v>
      </c>
      <c r="AX4" s="5">
        <v>42</v>
      </c>
      <c r="AY4" s="6">
        <v>43</v>
      </c>
      <c r="AZ4" s="6">
        <v>44</v>
      </c>
      <c r="BA4" s="6">
        <v>45</v>
      </c>
      <c r="BB4" s="7">
        <v>46</v>
      </c>
      <c r="BC4" s="8">
        <v>47</v>
      </c>
      <c r="BD4" s="10">
        <v>48</v>
      </c>
      <c r="BE4" s="8">
        <v>49</v>
      </c>
      <c r="BF4" s="9">
        <v>50</v>
      </c>
      <c r="BG4" s="9">
        <v>51</v>
      </c>
      <c r="BH4" s="6">
        <v>52</v>
      </c>
      <c r="BI4" s="6">
        <v>53</v>
      </c>
      <c r="BJ4" s="10">
        <v>54</v>
      </c>
      <c r="BK4" s="9">
        <v>55</v>
      </c>
      <c r="BL4" s="10">
        <v>56</v>
      </c>
      <c r="BM4" s="9">
        <v>57</v>
      </c>
      <c r="BN4" s="10">
        <v>58</v>
      </c>
      <c r="BO4" s="67"/>
    </row>
    <row r="5" spans="1:67" ht="67.5" customHeight="1" x14ac:dyDescent="0.35">
      <c r="A5" s="78" t="s">
        <v>104</v>
      </c>
      <c r="B5" s="79" t="s">
        <v>105</v>
      </c>
      <c r="C5" s="75" t="s">
        <v>14</v>
      </c>
      <c r="D5" s="75" t="s">
        <v>120</v>
      </c>
      <c r="E5" s="75" t="s">
        <v>118</v>
      </c>
      <c r="F5" s="75" t="s">
        <v>119</v>
      </c>
      <c r="G5" s="75" t="s">
        <v>121</v>
      </c>
      <c r="H5" s="75" t="s">
        <v>122</v>
      </c>
      <c r="I5" s="72" t="s">
        <v>300</v>
      </c>
      <c r="J5" s="37" t="s">
        <v>194</v>
      </c>
      <c r="K5" s="37" t="s">
        <v>301</v>
      </c>
      <c r="L5" s="37" t="s">
        <v>16</v>
      </c>
      <c r="M5" s="37" t="s">
        <v>17</v>
      </c>
      <c r="N5" s="37" t="s">
        <v>275</v>
      </c>
      <c r="O5" s="37" t="s">
        <v>18</v>
      </c>
      <c r="P5" s="37" t="s">
        <v>202</v>
      </c>
      <c r="Q5" s="37" t="s">
        <v>204</v>
      </c>
      <c r="R5" s="37" t="s">
        <v>206</v>
      </c>
      <c r="S5" s="37" t="s">
        <v>208</v>
      </c>
      <c r="T5" s="37" t="s">
        <v>210</v>
      </c>
      <c r="U5" s="37" t="s">
        <v>302</v>
      </c>
      <c r="V5" s="37" t="s">
        <v>214</v>
      </c>
      <c r="W5" s="37" t="s">
        <v>216</v>
      </c>
      <c r="X5" s="37" t="s">
        <v>19</v>
      </c>
      <c r="Y5" s="37" t="s">
        <v>20</v>
      </c>
      <c r="Z5" s="37" t="s">
        <v>303</v>
      </c>
      <c r="AA5" s="38" t="s">
        <v>274</v>
      </c>
      <c r="AB5" s="39" t="s">
        <v>23</v>
      </c>
      <c r="AC5" s="39" t="s">
        <v>224</v>
      </c>
      <c r="AD5" s="39" t="s">
        <v>24</v>
      </c>
      <c r="AE5" s="39" t="s">
        <v>25</v>
      </c>
      <c r="AF5" s="39" t="s">
        <v>304</v>
      </c>
      <c r="AG5" s="39" t="s">
        <v>27</v>
      </c>
      <c r="AH5" s="39" t="s">
        <v>28</v>
      </c>
      <c r="AI5" s="39" t="s">
        <v>29</v>
      </c>
      <c r="AJ5" s="39" t="s">
        <v>232</v>
      </c>
      <c r="AK5" s="39" t="s">
        <v>30</v>
      </c>
      <c r="AL5" s="39" t="s">
        <v>55</v>
      </c>
      <c r="AM5" s="39" t="s">
        <v>31</v>
      </c>
      <c r="AN5" s="39" t="s">
        <v>32</v>
      </c>
      <c r="AO5" s="39" t="s">
        <v>238</v>
      </c>
      <c r="AP5" s="39" t="s">
        <v>305</v>
      </c>
      <c r="AQ5" s="39" t="s">
        <v>34</v>
      </c>
      <c r="AR5" s="39" t="s">
        <v>35</v>
      </c>
      <c r="AS5" s="39" t="s">
        <v>36</v>
      </c>
      <c r="AT5" s="39" t="s">
        <v>37</v>
      </c>
      <c r="AU5" s="39" t="s">
        <v>38</v>
      </c>
      <c r="AV5" s="39" t="s">
        <v>273</v>
      </c>
      <c r="AW5" s="39" t="s">
        <v>247</v>
      </c>
      <c r="AX5" s="39" t="s">
        <v>40</v>
      </c>
      <c r="AY5" s="39" t="s">
        <v>41</v>
      </c>
      <c r="AZ5" s="39" t="s">
        <v>42</v>
      </c>
      <c r="BA5" s="39" t="s">
        <v>43</v>
      </c>
      <c r="BB5" s="39" t="s">
        <v>44</v>
      </c>
      <c r="BC5" s="40" t="s">
        <v>45</v>
      </c>
      <c r="BD5" s="41" t="s">
        <v>306</v>
      </c>
      <c r="BE5" s="41" t="s">
        <v>307</v>
      </c>
      <c r="BF5" s="41" t="s">
        <v>48</v>
      </c>
      <c r="BG5" s="41" t="s">
        <v>49</v>
      </c>
      <c r="BH5" s="44" t="s">
        <v>308</v>
      </c>
      <c r="BI5" s="45" t="s">
        <v>51</v>
      </c>
      <c r="BJ5" s="48" t="s">
        <v>389</v>
      </c>
      <c r="BK5" s="49" t="s">
        <v>265</v>
      </c>
      <c r="BL5" s="49" t="s">
        <v>267</v>
      </c>
      <c r="BM5" s="49" t="s">
        <v>310</v>
      </c>
      <c r="BN5" s="49" t="s">
        <v>309</v>
      </c>
      <c r="BO5" s="11" t="s">
        <v>188</v>
      </c>
    </row>
    <row r="6" spans="1:67" ht="15" customHeight="1" x14ac:dyDescent="0.35">
      <c r="A6" s="76" t="str">
        <f>IFERROR(IF(C6="","",$B$3),"")</f>
        <v/>
      </c>
      <c r="B6" s="76" t="str">
        <f>IFERROR(IF(C6="","",INDEX(Lookup!$C$1:$E$91,MATCH($B$3,Lookup!$C$1:$C$91,0),3)),"")</f>
        <v/>
      </c>
      <c r="C6" s="77" t="str">
        <f>IFERROR(IF(B4&lt;EOMONTH($B$4,0),B4,""),"")</f>
        <v/>
      </c>
      <c r="D6" s="75"/>
      <c r="E6" s="75"/>
      <c r="F6" s="75"/>
      <c r="G6" s="75"/>
      <c r="H6" s="75"/>
      <c r="I6" s="72"/>
      <c r="J6" s="37"/>
      <c r="K6" s="37"/>
      <c r="L6" s="37"/>
      <c r="M6" s="37"/>
      <c r="N6" s="37"/>
      <c r="O6" s="37"/>
      <c r="P6" s="37"/>
      <c r="Q6" s="37"/>
      <c r="R6" s="37"/>
      <c r="S6" s="37"/>
      <c r="T6" s="37"/>
      <c r="U6" s="37"/>
      <c r="V6" s="37"/>
      <c r="W6" s="37"/>
      <c r="X6" s="37"/>
      <c r="Y6" s="37"/>
      <c r="Z6" s="37"/>
      <c r="AA6" s="38"/>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42"/>
      <c r="BD6" s="43"/>
      <c r="BE6" s="43"/>
      <c r="BF6" s="43"/>
      <c r="BG6" s="43"/>
      <c r="BH6" s="46"/>
      <c r="BI6" s="47"/>
      <c r="BJ6" s="48"/>
      <c r="BK6" s="49"/>
      <c r="BL6" s="49"/>
      <c r="BM6" s="49"/>
      <c r="BN6" s="49"/>
      <c r="BO6" s="12">
        <f>SUM(I6:BN6)</f>
        <v>0</v>
      </c>
    </row>
    <row r="7" spans="1:67" ht="15" customHeight="1" x14ac:dyDescent="0.35">
      <c r="A7" s="76" t="str">
        <f t="shared" ref="A7:A36" si="0">IFERROR(IF(C7="","",$B$3),"")</f>
        <v/>
      </c>
      <c r="B7" s="76" t="str">
        <f>IFERROR(IF(C7="","",INDEX(Lookup!$C$1:$E$91,MATCH($B$3,Lookup!$C$1:$C$91,0),3)),"")</f>
        <v/>
      </c>
      <c r="C7" s="77" t="str">
        <f>IFERROR(IF(C6+1&lt;=EOMONTH($B$4,0),C6+1,""),"")</f>
        <v/>
      </c>
      <c r="D7" s="75"/>
      <c r="E7" s="75"/>
      <c r="F7" s="75"/>
      <c r="G7" s="75"/>
      <c r="H7" s="75"/>
      <c r="I7" s="72"/>
      <c r="J7" s="37"/>
      <c r="K7" s="37"/>
      <c r="L7" s="37"/>
      <c r="M7" s="37"/>
      <c r="N7" s="37"/>
      <c r="O7" s="37"/>
      <c r="P7" s="37"/>
      <c r="Q7" s="37"/>
      <c r="R7" s="37"/>
      <c r="S7" s="37"/>
      <c r="T7" s="37"/>
      <c r="U7" s="37"/>
      <c r="V7" s="37"/>
      <c r="W7" s="37"/>
      <c r="X7" s="37"/>
      <c r="Y7" s="37"/>
      <c r="Z7" s="37"/>
      <c r="AA7" s="38"/>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42"/>
      <c r="BD7" s="43"/>
      <c r="BE7" s="43"/>
      <c r="BF7" s="43"/>
      <c r="BG7" s="43"/>
      <c r="BH7" s="46"/>
      <c r="BI7" s="47"/>
      <c r="BJ7" s="48"/>
      <c r="BK7" s="49"/>
      <c r="BL7" s="49"/>
      <c r="BM7" s="49"/>
      <c r="BN7" s="49"/>
      <c r="BO7" s="12">
        <f t="shared" ref="BO7:BO36" si="1">SUM(I7:BN7)</f>
        <v>0</v>
      </c>
    </row>
    <row r="8" spans="1:67" ht="15" customHeight="1" x14ac:dyDescent="0.35">
      <c r="A8" s="76" t="str">
        <f t="shared" si="0"/>
        <v/>
      </c>
      <c r="B8" s="76" t="str">
        <f>IFERROR(IF(C8="","",INDEX(Lookup!$C$1:$E$91,MATCH($B$3,Lookup!$C$1:$C$91,0),3)),"")</f>
        <v/>
      </c>
      <c r="C8" s="77" t="str">
        <f t="shared" ref="C8:C36" si="2">IFERROR(IF(C7+1&lt;=EOMONTH($B$4,0),C7+1,""),"")</f>
        <v/>
      </c>
      <c r="D8" s="75"/>
      <c r="E8" s="75"/>
      <c r="F8" s="75"/>
      <c r="G8" s="75"/>
      <c r="H8" s="75"/>
      <c r="I8" s="72"/>
      <c r="J8" s="37"/>
      <c r="K8" s="37"/>
      <c r="L8" s="37"/>
      <c r="M8" s="37"/>
      <c r="N8" s="37"/>
      <c r="O8" s="37"/>
      <c r="P8" s="37"/>
      <c r="Q8" s="37"/>
      <c r="R8" s="37"/>
      <c r="S8" s="37"/>
      <c r="T8" s="37"/>
      <c r="U8" s="37"/>
      <c r="V8" s="37"/>
      <c r="W8" s="37"/>
      <c r="X8" s="37"/>
      <c r="Y8" s="37"/>
      <c r="Z8" s="37"/>
      <c r="AA8" s="38"/>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42"/>
      <c r="BD8" s="43"/>
      <c r="BE8" s="43"/>
      <c r="BF8" s="43"/>
      <c r="BG8" s="43"/>
      <c r="BH8" s="46"/>
      <c r="BI8" s="47"/>
      <c r="BJ8" s="48"/>
      <c r="BK8" s="49"/>
      <c r="BL8" s="49"/>
      <c r="BM8" s="49"/>
      <c r="BN8" s="49"/>
      <c r="BO8" s="12">
        <f t="shared" si="1"/>
        <v>0</v>
      </c>
    </row>
    <row r="9" spans="1:67" ht="15" customHeight="1" x14ac:dyDescent="0.35">
      <c r="A9" s="76" t="str">
        <f t="shared" si="0"/>
        <v/>
      </c>
      <c r="B9" s="76" t="str">
        <f>IFERROR(IF(C9="","",INDEX(Lookup!$C$1:$E$91,MATCH($B$3,Lookup!$C$1:$C$91,0),3)),"")</f>
        <v/>
      </c>
      <c r="C9" s="77" t="str">
        <f t="shared" si="2"/>
        <v/>
      </c>
      <c r="D9" s="75"/>
      <c r="E9" s="75"/>
      <c r="F9" s="75"/>
      <c r="G9" s="75"/>
      <c r="H9" s="75"/>
      <c r="I9" s="72"/>
      <c r="J9" s="37"/>
      <c r="K9" s="37"/>
      <c r="L9" s="37"/>
      <c r="M9" s="37"/>
      <c r="N9" s="37"/>
      <c r="O9" s="37"/>
      <c r="P9" s="37"/>
      <c r="Q9" s="37"/>
      <c r="R9" s="37"/>
      <c r="S9" s="37"/>
      <c r="T9" s="37"/>
      <c r="U9" s="37"/>
      <c r="V9" s="37"/>
      <c r="W9" s="37"/>
      <c r="X9" s="37"/>
      <c r="Y9" s="37"/>
      <c r="Z9" s="37"/>
      <c r="AA9" s="38"/>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42"/>
      <c r="BD9" s="43"/>
      <c r="BE9" s="43"/>
      <c r="BF9" s="43"/>
      <c r="BG9" s="43"/>
      <c r="BH9" s="46"/>
      <c r="BI9" s="47"/>
      <c r="BJ9" s="48"/>
      <c r="BK9" s="49"/>
      <c r="BL9" s="49"/>
      <c r="BM9" s="49"/>
      <c r="BN9" s="49"/>
      <c r="BO9" s="12">
        <f t="shared" si="1"/>
        <v>0</v>
      </c>
    </row>
    <row r="10" spans="1:67" ht="15" customHeight="1" x14ac:dyDescent="0.35">
      <c r="A10" s="76" t="str">
        <f t="shared" si="0"/>
        <v/>
      </c>
      <c r="B10" s="76" t="str">
        <f>IFERROR(IF(C10="","",INDEX(Lookup!$C$1:$E$91,MATCH($B$3,Lookup!$C$1:$C$91,0),3)),"")</f>
        <v/>
      </c>
      <c r="C10" s="77" t="str">
        <f t="shared" si="2"/>
        <v/>
      </c>
      <c r="D10" s="75"/>
      <c r="E10" s="75"/>
      <c r="F10" s="75"/>
      <c r="G10" s="75"/>
      <c r="H10" s="75"/>
      <c r="I10" s="72"/>
      <c r="J10" s="37"/>
      <c r="K10" s="37"/>
      <c r="L10" s="37"/>
      <c r="M10" s="37"/>
      <c r="N10" s="37"/>
      <c r="O10" s="37"/>
      <c r="P10" s="37"/>
      <c r="Q10" s="37"/>
      <c r="R10" s="37"/>
      <c r="S10" s="37"/>
      <c r="T10" s="37"/>
      <c r="U10" s="37"/>
      <c r="V10" s="37"/>
      <c r="W10" s="37"/>
      <c r="X10" s="37"/>
      <c r="Y10" s="37"/>
      <c r="Z10" s="37"/>
      <c r="AA10" s="38"/>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42"/>
      <c r="BD10" s="43"/>
      <c r="BE10" s="43"/>
      <c r="BF10" s="43"/>
      <c r="BG10" s="43"/>
      <c r="BH10" s="46"/>
      <c r="BI10" s="47"/>
      <c r="BJ10" s="48"/>
      <c r="BK10" s="49"/>
      <c r="BL10" s="49"/>
      <c r="BM10" s="49"/>
      <c r="BN10" s="49"/>
      <c r="BO10" s="12">
        <f t="shared" si="1"/>
        <v>0</v>
      </c>
    </row>
    <row r="11" spans="1:67" ht="15" customHeight="1" x14ac:dyDescent="0.35">
      <c r="A11" s="76" t="str">
        <f t="shared" si="0"/>
        <v/>
      </c>
      <c r="B11" s="76" t="str">
        <f>IFERROR(IF(C11="","",INDEX(Lookup!$C$1:$E$91,MATCH($B$3,Lookup!$C$1:$C$91,0),3)),"")</f>
        <v/>
      </c>
      <c r="C11" s="77" t="str">
        <f t="shared" si="2"/>
        <v/>
      </c>
      <c r="D11" s="75"/>
      <c r="E11" s="75"/>
      <c r="F11" s="75"/>
      <c r="G11" s="75"/>
      <c r="H11" s="75"/>
      <c r="I11" s="72"/>
      <c r="J11" s="37"/>
      <c r="K11" s="37"/>
      <c r="L11" s="37"/>
      <c r="M11" s="37"/>
      <c r="N11" s="37"/>
      <c r="O11" s="37"/>
      <c r="P11" s="37"/>
      <c r="Q11" s="37"/>
      <c r="R11" s="37"/>
      <c r="S11" s="37"/>
      <c r="T11" s="37"/>
      <c r="U11" s="37"/>
      <c r="V11" s="37"/>
      <c r="W11" s="37"/>
      <c r="X11" s="37"/>
      <c r="Y11" s="37"/>
      <c r="Z11" s="37"/>
      <c r="AA11" s="38"/>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42"/>
      <c r="BD11" s="43"/>
      <c r="BE11" s="43"/>
      <c r="BF11" s="43"/>
      <c r="BG11" s="43"/>
      <c r="BH11" s="46"/>
      <c r="BI11" s="47"/>
      <c r="BJ11" s="48"/>
      <c r="BK11" s="49"/>
      <c r="BL11" s="49"/>
      <c r="BM11" s="49"/>
      <c r="BN11" s="49"/>
      <c r="BO11" s="12">
        <f t="shared" si="1"/>
        <v>0</v>
      </c>
    </row>
    <row r="12" spans="1:67" ht="15" customHeight="1" x14ac:dyDescent="0.35">
      <c r="A12" s="76" t="str">
        <f t="shared" si="0"/>
        <v/>
      </c>
      <c r="B12" s="76" t="str">
        <f>IFERROR(IF(C12="","",INDEX(Lookup!$C$1:$E$91,MATCH($B$3,Lookup!$C$1:$C$91,0),3)),"")</f>
        <v/>
      </c>
      <c r="C12" s="77" t="str">
        <f t="shared" si="2"/>
        <v/>
      </c>
      <c r="D12" s="75"/>
      <c r="E12" s="75"/>
      <c r="F12" s="75"/>
      <c r="G12" s="75"/>
      <c r="H12" s="75"/>
      <c r="I12" s="72"/>
      <c r="J12" s="37"/>
      <c r="K12" s="37"/>
      <c r="L12" s="37"/>
      <c r="M12" s="37"/>
      <c r="N12" s="37"/>
      <c r="O12" s="37"/>
      <c r="P12" s="37"/>
      <c r="Q12" s="37"/>
      <c r="R12" s="37"/>
      <c r="S12" s="37"/>
      <c r="T12" s="37"/>
      <c r="U12" s="37"/>
      <c r="V12" s="37"/>
      <c r="W12" s="37"/>
      <c r="X12" s="37"/>
      <c r="Y12" s="37"/>
      <c r="Z12" s="37"/>
      <c r="AA12" s="38"/>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42"/>
      <c r="BD12" s="43"/>
      <c r="BE12" s="43"/>
      <c r="BF12" s="43"/>
      <c r="BG12" s="43"/>
      <c r="BH12" s="46"/>
      <c r="BI12" s="47"/>
      <c r="BJ12" s="48"/>
      <c r="BK12" s="49"/>
      <c r="BL12" s="49"/>
      <c r="BM12" s="49"/>
      <c r="BN12" s="49"/>
      <c r="BO12" s="12">
        <f t="shared" si="1"/>
        <v>0</v>
      </c>
    </row>
    <row r="13" spans="1:67" ht="15" customHeight="1" x14ac:dyDescent="0.35">
      <c r="A13" s="76" t="str">
        <f t="shared" si="0"/>
        <v/>
      </c>
      <c r="B13" s="76" t="str">
        <f>IFERROR(IF(C13="","",INDEX(Lookup!$C$1:$E$91,MATCH($B$3,Lookup!$C$1:$C$91,0),3)),"")</f>
        <v/>
      </c>
      <c r="C13" s="77" t="str">
        <f t="shared" si="2"/>
        <v/>
      </c>
      <c r="D13" s="75"/>
      <c r="E13" s="75"/>
      <c r="F13" s="75"/>
      <c r="G13" s="75"/>
      <c r="H13" s="75"/>
      <c r="I13" s="72"/>
      <c r="J13" s="37"/>
      <c r="K13" s="37"/>
      <c r="L13" s="37"/>
      <c r="M13" s="37"/>
      <c r="N13" s="37"/>
      <c r="O13" s="37"/>
      <c r="P13" s="37"/>
      <c r="Q13" s="37"/>
      <c r="R13" s="37"/>
      <c r="S13" s="37"/>
      <c r="T13" s="37"/>
      <c r="U13" s="37"/>
      <c r="V13" s="37"/>
      <c r="W13" s="37"/>
      <c r="X13" s="37"/>
      <c r="Y13" s="37"/>
      <c r="Z13" s="37"/>
      <c r="AA13" s="38"/>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42"/>
      <c r="BD13" s="43"/>
      <c r="BE13" s="43"/>
      <c r="BF13" s="43"/>
      <c r="BG13" s="43"/>
      <c r="BH13" s="46"/>
      <c r="BI13" s="47"/>
      <c r="BJ13" s="48"/>
      <c r="BK13" s="49"/>
      <c r="BL13" s="49"/>
      <c r="BM13" s="49"/>
      <c r="BN13" s="49"/>
      <c r="BO13" s="12">
        <f t="shared" si="1"/>
        <v>0</v>
      </c>
    </row>
    <row r="14" spans="1:67" ht="15" customHeight="1" x14ac:dyDescent="0.35">
      <c r="A14" s="76" t="str">
        <f t="shared" si="0"/>
        <v/>
      </c>
      <c r="B14" s="76" t="str">
        <f>IFERROR(IF(C14="","",INDEX(Lookup!$C$1:$E$91,MATCH($B$3,Lookup!$C$1:$C$91,0),3)),"")</f>
        <v/>
      </c>
      <c r="C14" s="77" t="str">
        <f t="shared" si="2"/>
        <v/>
      </c>
      <c r="D14" s="75"/>
      <c r="E14" s="75"/>
      <c r="F14" s="75"/>
      <c r="G14" s="75"/>
      <c r="H14" s="75"/>
      <c r="I14" s="72"/>
      <c r="J14" s="37"/>
      <c r="K14" s="37"/>
      <c r="L14" s="37"/>
      <c r="M14" s="37"/>
      <c r="N14" s="37"/>
      <c r="O14" s="37"/>
      <c r="P14" s="37"/>
      <c r="Q14" s="37"/>
      <c r="R14" s="37"/>
      <c r="S14" s="37"/>
      <c r="T14" s="37"/>
      <c r="U14" s="37"/>
      <c r="V14" s="37"/>
      <c r="W14" s="37"/>
      <c r="X14" s="37"/>
      <c r="Y14" s="37"/>
      <c r="Z14" s="37"/>
      <c r="AA14" s="38"/>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42"/>
      <c r="BD14" s="43"/>
      <c r="BE14" s="43"/>
      <c r="BF14" s="43"/>
      <c r="BG14" s="43"/>
      <c r="BH14" s="46"/>
      <c r="BI14" s="47"/>
      <c r="BJ14" s="48"/>
      <c r="BK14" s="49"/>
      <c r="BL14" s="49"/>
      <c r="BM14" s="49"/>
      <c r="BN14" s="49"/>
      <c r="BO14" s="12">
        <f t="shared" si="1"/>
        <v>0</v>
      </c>
    </row>
    <row r="15" spans="1:67" ht="15" customHeight="1" x14ac:dyDescent="0.35">
      <c r="A15" s="76" t="str">
        <f t="shared" si="0"/>
        <v/>
      </c>
      <c r="B15" s="76" t="str">
        <f>IFERROR(IF(C15="","",INDEX(Lookup!$C$1:$E$91,MATCH($B$3,Lookup!$C$1:$C$91,0),3)),"")</f>
        <v/>
      </c>
      <c r="C15" s="77" t="str">
        <f t="shared" si="2"/>
        <v/>
      </c>
      <c r="D15" s="75"/>
      <c r="E15" s="75"/>
      <c r="F15" s="75"/>
      <c r="G15" s="75"/>
      <c r="H15" s="75"/>
      <c r="I15" s="72"/>
      <c r="J15" s="37"/>
      <c r="K15" s="37"/>
      <c r="L15" s="37"/>
      <c r="M15" s="37"/>
      <c r="N15" s="37"/>
      <c r="O15" s="37"/>
      <c r="P15" s="37"/>
      <c r="Q15" s="37"/>
      <c r="R15" s="37"/>
      <c r="S15" s="37"/>
      <c r="T15" s="37"/>
      <c r="U15" s="37"/>
      <c r="V15" s="37"/>
      <c r="W15" s="37"/>
      <c r="X15" s="37"/>
      <c r="Y15" s="37"/>
      <c r="Z15" s="37"/>
      <c r="AA15" s="38"/>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42"/>
      <c r="BD15" s="43"/>
      <c r="BE15" s="43"/>
      <c r="BF15" s="43"/>
      <c r="BG15" s="43"/>
      <c r="BH15" s="46"/>
      <c r="BI15" s="47"/>
      <c r="BJ15" s="48"/>
      <c r="BK15" s="49"/>
      <c r="BL15" s="49"/>
      <c r="BM15" s="49"/>
      <c r="BN15" s="49"/>
      <c r="BO15" s="12">
        <f t="shared" si="1"/>
        <v>0</v>
      </c>
    </row>
    <row r="16" spans="1:67" ht="15" customHeight="1" x14ac:dyDescent="0.35">
      <c r="A16" s="76" t="str">
        <f t="shared" si="0"/>
        <v/>
      </c>
      <c r="B16" s="76" t="str">
        <f>IFERROR(IF(C16="","",INDEX(Lookup!$C$1:$E$91,MATCH($B$3,Lookup!$C$1:$C$91,0),3)),"")</f>
        <v/>
      </c>
      <c r="C16" s="77" t="str">
        <f t="shared" si="2"/>
        <v/>
      </c>
      <c r="D16" s="75"/>
      <c r="E16" s="75"/>
      <c r="F16" s="75"/>
      <c r="G16" s="75"/>
      <c r="H16" s="75"/>
      <c r="I16" s="72"/>
      <c r="J16" s="37"/>
      <c r="K16" s="37"/>
      <c r="L16" s="37"/>
      <c r="M16" s="37"/>
      <c r="N16" s="37"/>
      <c r="O16" s="37"/>
      <c r="P16" s="37"/>
      <c r="Q16" s="37"/>
      <c r="R16" s="37"/>
      <c r="S16" s="37"/>
      <c r="T16" s="37"/>
      <c r="U16" s="37"/>
      <c r="V16" s="37"/>
      <c r="W16" s="37"/>
      <c r="X16" s="37"/>
      <c r="Y16" s="37"/>
      <c r="Z16" s="37"/>
      <c r="AA16" s="38"/>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42"/>
      <c r="BD16" s="43"/>
      <c r="BE16" s="43"/>
      <c r="BF16" s="43"/>
      <c r="BG16" s="43"/>
      <c r="BH16" s="46"/>
      <c r="BI16" s="47"/>
      <c r="BJ16" s="48"/>
      <c r="BK16" s="49"/>
      <c r="BL16" s="49"/>
      <c r="BM16" s="49"/>
      <c r="BN16" s="49"/>
      <c r="BO16" s="12">
        <f t="shared" si="1"/>
        <v>0</v>
      </c>
    </row>
    <row r="17" spans="1:67" ht="15" customHeight="1" x14ac:dyDescent="0.35">
      <c r="A17" s="76" t="str">
        <f t="shared" si="0"/>
        <v/>
      </c>
      <c r="B17" s="76" t="str">
        <f>IFERROR(IF(C17="","",INDEX(Lookup!$C$1:$E$91,MATCH($B$3,Lookup!$C$1:$C$91,0),3)),"")</f>
        <v/>
      </c>
      <c r="C17" s="77" t="str">
        <f t="shared" si="2"/>
        <v/>
      </c>
      <c r="D17" s="75"/>
      <c r="E17" s="75"/>
      <c r="F17" s="75"/>
      <c r="G17" s="75"/>
      <c r="H17" s="75"/>
      <c r="I17" s="72"/>
      <c r="J17" s="37"/>
      <c r="K17" s="37"/>
      <c r="L17" s="37"/>
      <c r="M17" s="37"/>
      <c r="N17" s="37"/>
      <c r="O17" s="37"/>
      <c r="P17" s="37"/>
      <c r="Q17" s="37"/>
      <c r="R17" s="37"/>
      <c r="S17" s="37"/>
      <c r="T17" s="37"/>
      <c r="U17" s="37"/>
      <c r="V17" s="37"/>
      <c r="W17" s="37"/>
      <c r="X17" s="37"/>
      <c r="Y17" s="37"/>
      <c r="Z17" s="37"/>
      <c r="AA17" s="38"/>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42"/>
      <c r="BD17" s="43"/>
      <c r="BE17" s="43"/>
      <c r="BF17" s="43"/>
      <c r="BG17" s="43"/>
      <c r="BH17" s="46"/>
      <c r="BI17" s="47"/>
      <c r="BJ17" s="48"/>
      <c r="BK17" s="49"/>
      <c r="BL17" s="49"/>
      <c r="BM17" s="49"/>
      <c r="BN17" s="49"/>
      <c r="BO17" s="12">
        <f t="shared" si="1"/>
        <v>0</v>
      </c>
    </row>
    <row r="18" spans="1:67" ht="15" customHeight="1" x14ac:dyDescent="0.35">
      <c r="A18" s="76" t="str">
        <f t="shared" si="0"/>
        <v/>
      </c>
      <c r="B18" s="76" t="str">
        <f>IFERROR(IF(C18="","",INDEX(Lookup!$C$1:$E$91,MATCH($B$3,Lookup!$C$1:$C$91,0),3)),"")</f>
        <v/>
      </c>
      <c r="C18" s="77" t="str">
        <f t="shared" si="2"/>
        <v/>
      </c>
      <c r="D18" s="75"/>
      <c r="E18" s="75"/>
      <c r="F18" s="75"/>
      <c r="G18" s="75"/>
      <c r="H18" s="75"/>
      <c r="I18" s="72"/>
      <c r="J18" s="37"/>
      <c r="K18" s="37"/>
      <c r="L18" s="37"/>
      <c r="M18" s="37"/>
      <c r="N18" s="37"/>
      <c r="O18" s="37"/>
      <c r="P18" s="37"/>
      <c r="Q18" s="37"/>
      <c r="R18" s="37"/>
      <c r="S18" s="37"/>
      <c r="T18" s="37"/>
      <c r="U18" s="37"/>
      <c r="V18" s="37"/>
      <c r="W18" s="37"/>
      <c r="X18" s="37"/>
      <c r="Y18" s="37"/>
      <c r="Z18" s="37"/>
      <c r="AA18" s="38"/>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42"/>
      <c r="BD18" s="43"/>
      <c r="BE18" s="43"/>
      <c r="BF18" s="43"/>
      <c r="BG18" s="43"/>
      <c r="BH18" s="46"/>
      <c r="BI18" s="47"/>
      <c r="BJ18" s="48"/>
      <c r="BK18" s="49"/>
      <c r="BL18" s="49"/>
      <c r="BM18" s="49"/>
      <c r="BN18" s="49"/>
      <c r="BO18" s="12">
        <f t="shared" si="1"/>
        <v>0</v>
      </c>
    </row>
    <row r="19" spans="1:67" ht="15" customHeight="1" x14ac:dyDescent="0.35">
      <c r="A19" s="76" t="str">
        <f t="shared" si="0"/>
        <v/>
      </c>
      <c r="B19" s="76" t="str">
        <f>IFERROR(IF(C19="","",INDEX(Lookup!$C$1:$E$91,MATCH($B$3,Lookup!$C$1:$C$91,0),3)),"")</f>
        <v/>
      </c>
      <c r="C19" s="77" t="str">
        <f t="shared" si="2"/>
        <v/>
      </c>
      <c r="D19" s="75"/>
      <c r="E19" s="75"/>
      <c r="F19" s="75"/>
      <c r="G19" s="75"/>
      <c r="H19" s="75"/>
      <c r="I19" s="72"/>
      <c r="J19" s="37"/>
      <c r="K19" s="37"/>
      <c r="L19" s="37"/>
      <c r="M19" s="37"/>
      <c r="N19" s="37"/>
      <c r="O19" s="37"/>
      <c r="P19" s="37"/>
      <c r="Q19" s="37"/>
      <c r="R19" s="37"/>
      <c r="S19" s="37"/>
      <c r="T19" s="37"/>
      <c r="U19" s="37"/>
      <c r="V19" s="37"/>
      <c r="W19" s="37"/>
      <c r="X19" s="37"/>
      <c r="Y19" s="37"/>
      <c r="Z19" s="37"/>
      <c r="AA19" s="38"/>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42"/>
      <c r="BD19" s="43"/>
      <c r="BE19" s="43"/>
      <c r="BF19" s="43"/>
      <c r="BG19" s="43"/>
      <c r="BH19" s="46"/>
      <c r="BI19" s="47"/>
      <c r="BJ19" s="48"/>
      <c r="BK19" s="49"/>
      <c r="BL19" s="49"/>
      <c r="BM19" s="49"/>
      <c r="BN19" s="49"/>
      <c r="BO19" s="12">
        <f t="shared" si="1"/>
        <v>0</v>
      </c>
    </row>
    <row r="20" spans="1:67" ht="15" customHeight="1" x14ac:dyDescent="0.35">
      <c r="A20" s="76" t="str">
        <f t="shared" si="0"/>
        <v/>
      </c>
      <c r="B20" s="76" t="str">
        <f>IFERROR(IF(C20="","",INDEX(Lookup!$C$1:$E$91,MATCH($B$3,Lookup!$C$1:$C$91,0),3)),"")</f>
        <v/>
      </c>
      <c r="C20" s="77" t="str">
        <f t="shared" si="2"/>
        <v/>
      </c>
      <c r="D20" s="75"/>
      <c r="E20" s="75"/>
      <c r="F20" s="75"/>
      <c r="G20" s="75"/>
      <c r="H20" s="75"/>
      <c r="I20" s="72"/>
      <c r="J20" s="37"/>
      <c r="K20" s="37"/>
      <c r="L20" s="37"/>
      <c r="M20" s="37"/>
      <c r="N20" s="37"/>
      <c r="O20" s="37"/>
      <c r="P20" s="37"/>
      <c r="Q20" s="37"/>
      <c r="R20" s="37"/>
      <c r="S20" s="37"/>
      <c r="T20" s="37"/>
      <c r="U20" s="37"/>
      <c r="V20" s="37"/>
      <c r="W20" s="37"/>
      <c r="X20" s="37"/>
      <c r="Y20" s="37"/>
      <c r="Z20" s="37"/>
      <c r="AA20" s="38"/>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42"/>
      <c r="BD20" s="43"/>
      <c r="BE20" s="43"/>
      <c r="BF20" s="43"/>
      <c r="BG20" s="43"/>
      <c r="BH20" s="46"/>
      <c r="BI20" s="47"/>
      <c r="BJ20" s="48"/>
      <c r="BK20" s="49"/>
      <c r="BL20" s="49"/>
      <c r="BM20" s="49"/>
      <c r="BN20" s="49"/>
      <c r="BO20" s="12">
        <f t="shared" si="1"/>
        <v>0</v>
      </c>
    </row>
    <row r="21" spans="1:67" ht="15" customHeight="1" x14ac:dyDescent="0.35">
      <c r="A21" s="76" t="str">
        <f t="shared" si="0"/>
        <v/>
      </c>
      <c r="B21" s="76" t="str">
        <f>IFERROR(IF(C21="","",INDEX(Lookup!$C$1:$E$91,MATCH($B$3,Lookup!$C$1:$C$91,0),3)),"")</f>
        <v/>
      </c>
      <c r="C21" s="77" t="str">
        <f t="shared" si="2"/>
        <v/>
      </c>
      <c r="D21" s="75"/>
      <c r="E21" s="75"/>
      <c r="F21" s="75"/>
      <c r="G21" s="75"/>
      <c r="H21" s="75"/>
      <c r="I21" s="72"/>
      <c r="J21" s="37"/>
      <c r="K21" s="37"/>
      <c r="L21" s="37"/>
      <c r="M21" s="37"/>
      <c r="N21" s="37"/>
      <c r="O21" s="37"/>
      <c r="P21" s="37"/>
      <c r="Q21" s="37"/>
      <c r="R21" s="37"/>
      <c r="S21" s="37"/>
      <c r="T21" s="37"/>
      <c r="U21" s="37"/>
      <c r="V21" s="37"/>
      <c r="W21" s="37"/>
      <c r="X21" s="37"/>
      <c r="Y21" s="37"/>
      <c r="Z21" s="37"/>
      <c r="AA21" s="38"/>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42"/>
      <c r="BD21" s="43"/>
      <c r="BE21" s="43"/>
      <c r="BF21" s="43"/>
      <c r="BG21" s="43"/>
      <c r="BH21" s="46"/>
      <c r="BI21" s="47"/>
      <c r="BJ21" s="48"/>
      <c r="BK21" s="49"/>
      <c r="BL21" s="49"/>
      <c r="BM21" s="49"/>
      <c r="BN21" s="49"/>
      <c r="BO21" s="12">
        <f t="shared" si="1"/>
        <v>0</v>
      </c>
    </row>
    <row r="22" spans="1:67" ht="15" customHeight="1" x14ac:dyDescent="0.35">
      <c r="A22" s="76" t="str">
        <f t="shared" si="0"/>
        <v/>
      </c>
      <c r="B22" s="76" t="str">
        <f>IFERROR(IF(C22="","",INDEX(Lookup!$C$1:$E$91,MATCH($B$3,Lookup!$C$1:$C$91,0),3)),"")</f>
        <v/>
      </c>
      <c r="C22" s="77" t="str">
        <f t="shared" si="2"/>
        <v/>
      </c>
      <c r="D22" s="75"/>
      <c r="E22" s="75"/>
      <c r="F22" s="75"/>
      <c r="G22" s="75"/>
      <c r="H22" s="75"/>
      <c r="I22" s="72"/>
      <c r="J22" s="37"/>
      <c r="K22" s="37"/>
      <c r="L22" s="37"/>
      <c r="M22" s="37"/>
      <c r="N22" s="37"/>
      <c r="O22" s="37"/>
      <c r="P22" s="37"/>
      <c r="Q22" s="37"/>
      <c r="R22" s="37"/>
      <c r="S22" s="37"/>
      <c r="T22" s="37"/>
      <c r="U22" s="37"/>
      <c r="V22" s="37"/>
      <c r="W22" s="37"/>
      <c r="X22" s="37"/>
      <c r="Y22" s="37"/>
      <c r="Z22" s="37"/>
      <c r="AA22" s="38"/>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42"/>
      <c r="BD22" s="43"/>
      <c r="BE22" s="43"/>
      <c r="BF22" s="43"/>
      <c r="BG22" s="43"/>
      <c r="BH22" s="46"/>
      <c r="BI22" s="47"/>
      <c r="BJ22" s="48"/>
      <c r="BK22" s="49"/>
      <c r="BL22" s="49"/>
      <c r="BM22" s="49"/>
      <c r="BN22" s="49"/>
      <c r="BO22" s="12">
        <f t="shared" si="1"/>
        <v>0</v>
      </c>
    </row>
    <row r="23" spans="1:67" ht="15" customHeight="1" x14ac:dyDescent="0.35">
      <c r="A23" s="76" t="str">
        <f t="shared" si="0"/>
        <v/>
      </c>
      <c r="B23" s="76" t="str">
        <f>IFERROR(IF(C23="","",INDEX(Lookup!$C$1:$E$91,MATCH($B$3,Lookup!$C$1:$C$91,0),3)),"")</f>
        <v/>
      </c>
      <c r="C23" s="77" t="str">
        <f t="shared" si="2"/>
        <v/>
      </c>
      <c r="D23" s="75"/>
      <c r="E23" s="75"/>
      <c r="F23" s="75"/>
      <c r="G23" s="75"/>
      <c r="H23" s="75"/>
      <c r="I23" s="72"/>
      <c r="J23" s="37"/>
      <c r="K23" s="37"/>
      <c r="L23" s="37"/>
      <c r="M23" s="37"/>
      <c r="N23" s="37"/>
      <c r="O23" s="37"/>
      <c r="P23" s="37"/>
      <c r="Q23" s="37"/>
      <c r="R23" s="37"/>
      <c r="S23" s="37"/>
      <c r="T23" s="37"/>
      <c r="U23" s="37"/>
      <c r="V23" s="37"/>
      <c r="W23" s="37"/>
      <c r="X23" s="37"/>
      <c r="Y23" s="37"/>
      <c r="Z23" s="37"/>
      <c r="AA23" s="38"/>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42"/>
      <c r="BD23" s="43"/>
      <c r="BE23" s="43"/>
      <c r="BF23" s="43"/>
      <c r="BG23" s="43"/>
      <c r="BH23" s="46"/>
      <c r="BI23" s="47"/>
      <c r="BJ23" s="48"/>
      <c r="BK23" s="49"/>
      <c r="BL23" s="49"/>
      <c r="BM23" s="49"/>
      <c r="BN23" s="49"/>
      <c r="BO23" s="12">
        <f t="shared" si="1"/>
        <v>0</v>
      </c>
    </row>
    <row r="24" spans="1:67" ht="15" customHeight="1" x14ac:dyDescent="0.35">
      <c r="A24" s="76" t="str">
        <f t="shared" si="0"/>
        <v/>
      </c>
      <c r="B24" s="76" t="str">
        <f>IFERROR(IF(C24="","",INDEX(Lookup!$C$1:$E$91,MATCH($B$3,Lookup!$C$1:$C$91,0),3)),"")</f>
        <v/>
      </c>
      <c r="C24" s="77" t="str">
        <f t="shared" si="2"/>
        <v/>
      </c>
      <c r="D24" s="75"/>
      <c r="E24" s="75"/>
      <c r="F24" s="75"/>
      <c r="G24" s="75"/>
      <c r="H24" s="75"/>
      <c r="I24" s="72"/>
      <c r="J24" s="37"/>
      <c r="K24" s="37"/>
      <c r="L24" s="37"/>
      <c r="M24" s="37"/>
      <c r="N24" s="37"/>
      <c r="O24" s="37"/>
      <c r="P24" s="37"/>
      <c r="Q24" s="37"/>
      <c r="R24" s="37"/>
      <c r="S24" s="37"/>
      <c r="T24" s="37"/>
      <c r="U24" s="37"/>
      <c r="V24" s="37"/>
      <c r="W24" s="37"/>
      <c r="X24" s="37"/>
      <c r="Y24" s="37"/>
      <c r="Z24" s="37"/>
      <c r="AA24" s="38"/>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42"/>
      <c r="BD24" s="43"/>
      <c r="BE24" s="43"/>
      <c r="BF24" s="43"/>
      <c r="BG24" s="43"/>
      <c r="BH24" s="46"/>
      <c r="BI24" s="47"/>
      <c r="BJ24" s="48"/>
      <c r="BK24" s="49"/>
      <c r="BL24" s="49"/>
      <c r="BM24" s="49"/>
      <c r="BN24" s="49"/>
      <c r="BO24" s="12">
        <f t="shared" si="1"/>
        <v>0</v>
      </c>
    </row>
    <row r="25" spans="1:67" ht="15" customHeight="1" x14ac:dyDescent="0.35">
      <c r="A25" s="76" t="str">
        <f t="shared" si="0"/>
        <v/>
      </c>
      <c r="B25" s="76" t="str">
        <f>IFERROR(IF(C25="","",INDEX(Lookup!$C$1:$E$91,MATCH($B$3,Lookup!$C$1:$C$91,0),3)),"")</f>
        <v/>
      </c>
      <c r="C25" s="77" t="str">
        <f t="shared" si="2"/>
        <v/>
      </c>
      <c r="D25" s="75"/>
      <c r="E25" s="75"/>
      <c r="F25" s="75"/>
      <c r="G25" s="75"/>
      <c r="H25" s="75"/>
      <c r="I25" s="72"/>
      <c r="J25" s="37"/>
      <c r="K25" s="37"/>
      <c r="L25" s="37"/>
      <c r="M25" s="37"/>
      <c r="N25" s="37"/>
      <c r="O25" s="37"/>
      <c r="P25" s="37"/>
      <c r="Q25" s="37"/>
      <c r="R25" s="37"/>
      <c r="S25" s="37"/>
      <c r="T25" s="37"/>
      <c r="U25" s="37"/>
      <c r="V25" s="37"/>
      <c r="W25" s="37"/>
      <c r="X25" s="37"/>
      <c r="Y25" s="37"/>
      <c r="Z25" s="37"/>
      <c r="AA25" s="38"/>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42"/>
      <c r="BD25" s="43"/>
      <c r="BE25" s="43"/>
      <c r="BF25" s="43"/>
      <c r="BG25" s="43"/>
      <c r="BH25" s="46"/>
      <c r="BI25" s="47"/>
      <c r="BJ25" s="48"/>
      <c r="BK25" s="49"/>
      <c r="BL25" s="49"/>
      <c r="BM25" s="49"/>
      <c r="BN25" s="49"/>
      <c r="BO25" s="12">
        <f t="shared" si="1"/>
        <v>0</v>
      </c>
    </row>
    <row r="26" spans="1:67" ht="15" customHeight="1" x14ac:dyDescent="0.35">
      <c r="A26" s="76" t="str">
        <f t="shared" si="0"/>
        <v/>
      </c>
      <c r="B26" s="76" t="str">
        <f>IFERROR(IF(C26="","",INDEX(Lookup!$C$1:$E$91,MATCH($B$3,Lookup!$C$1:$C$91,0),3)),"")</f>
        <v/>
      </c>
      <c r="C26" s="77" t="str">
        <f t="shared" si="2"/>
        <v/>
      </c>
      <c r="D26" s="75"/>
      <c r="E26" s="75"/>
      <c r="F26" s="75"/>
      <c r="G26" s="75"/>
      <c r="H26" s="75"/>
      <c r="I26" s="72"/>
      <c r="J26" s="37"/>
      <c r="K26" s="37"/>
      <c r="L26" s="37"/>
      <c r="M26" s="37"/>
      <c r="N26" s="37"/>
      <c r="O26" s="37"/>
      <c r="P26" s="37"/>
      <c r="Q26" s="37"/>
      <c r="R26" s="37"/>
      <c r="S26" s="37"/>
      <c r="T26" s="37"/>
      <c r="U26" s="37"/>
      <c r="V26" s="37"/>
      <c r="W26" s="37"/>
      <c r="X26" s="37"/>
      <c r="Y26" s="37"/>
      <c r="Z26" s="37"/>
      <c r="AA26" s="38"/>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42"/>
      <c r="BD26" s="43"/>
      <c r="BE26" s="43"/>
      <c r="BF26" s="43"/>
      <c r="BG26" s="43"/>
      <c r="BH26" s="46"/>
      <c r="BI26" s="47"/>
      <c r="BJ26" s="48"/>
      <c r="BK26" s="49"/>
      <c r="BL26" s="49"/>
      <c r="BM26" s="49"/>
      <c r="BN26" s="49"/>
      <c r="BO26" s="12">
        <f t="shared" si="1"/>
        <v>0</v>
      </c>
    </row>
    <row r="27" spans="1:67" ht="15" customHeight="1" x14ac:dyDescent="0.35">
      <c r="A27" s="76" t="str">
        <f t="shared" si="0"/>
        <v/>
      </c>
      <c r="B27" s="76" t="str">
        <f>IFERROR(IF(C27="","",INDEX(Lookup!$C$1:$E$91,MATCH($B$3,Lookup!$C$1:$C$91,0),3)),"")</f>
        <v/>
      </c>
      <c r="C27" s="77" t="str">
        <f t="shared" si="2"/>
        <v/>
      </c>
      <c r="D27" s="75"/>
      <c r="E27" s="75"/>
      <c r="F27" s="75"/>
      <c r="G27" s="75"/>
      <c r="H27" s="75"/>
      <c r="I27" s="72"/>
      <c r="J27" s="37"/>
      <c r="K27" s="37"/>
      <c r="L27" s="37"/>
      <c r="M27" s="37"/>
      <c r="N27" s="37"/>
      <c r="O27" s="37"/>
      <c r="P27" s="37"/>
      <c r="Q27" s="37"/>
      <c r="R27" s="37"/>
      <c r="S27" s="37"/>
      <c r="T27" s="37"/>
      <c r="U27" s="37"/>
      <c r="V27" s="37"/>
      <c r="W27" s="37"/>
      <c r="X27" s="37"/>
      <c r="Y27" s="37"/>
      <c r="Z27" s="37"/>
      <c r="AA27" s="38"/>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42"/>
      <c r="BD27" s="43"/>
      <c r="BE27" s="43"/>
      <c r="BF27" s="43"/>
      <c r="BG27" s="43"/>
      <c r="BH27" s="46"/>
      <c r="BI27" s="47"/>
      <c r="BJ27" s="48"/>
      <c r="BK27" s="49"/>
      <c r="BL27" s="49"/>
      <c r="BM27" s="49"/>
      <c r="BN27" s="49"/>
      <c r="BO27" s="12">
        <f t="shared" si="1"/>
        <v>0</v>
      </c>
    </row>
    <row r="28" spans="1:67" ht="15" customHeight="1" x14ac:dyDescent="0.35">
      <c r="A28" s="76" t="str">
        <f t="shared" si="0"/>
        <v/>
      </c>
      <c r="B28" s="76" t="str">
        <f>IFERROR(IF(C28="","",INDEX(Lookup!$C$1:$E$91,MATCH($B$3,Lookup!$C$1:$C$91,0),3)),"")</f>
        <v/>
      </c>
      <c r="C28" s="77" t="str">
        <f t="shared" si="2"/>
        <v/>
      </c>
      <c r="D28" s="75"/>
      <c r="E28" s="75"/>
      <c r="F28" s="75"/>
      <c r="G28" s="75"/>
      <c r="H28" s="75"/>
      <c r="I28" s="72"/>
      <c r="J28" s="37"/>
      <c r="K28" s="37"/>
      <c r="L28" s="37"/>
      <c r="M28" s="37"/>
      <c r="N28" s="37"/>
      <c r="O28" s="37"/>
      <c r="P28" s="37"/>
      <c r="Q28" s="37"/>
      <c r="R28" s="37"/>
      <c r="S28" s="37"/>
      <c r="T28" s="37"/>
      <c r="U28" s="37"/>
      <c r="V28" s="37"/>
      <c r="W28" s="37"/>
      <c r="X28" s="37"/>
      <c r="Y28" s="37"/>
      <c r="Z28" s="37"/>
      <c r="AA28" s="38"/>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42"/>
      <c r="BD28" s="43"/>
      <c r="BE28" s="43"/>
      <c r="BF28" s="43"/>
      <c r="BG28" s="43"/>
      <c r="BH28" s="46"/>
      <c r="BI28" s="47"/>
      <c r="BJ28" s="48"/>
      <c r="BK28" s="49"/>
      <c r="BL28" s="49"/>
      <c r="BM28" s="49"/>
      <c r="BN28" s="49"/>
      <c r="BO28" s="12">
        <f t="shared" si="1"/>
        <v>0</v>
      </c>
    </row>
    <row r="29" spans="1:67" ht="15" customHeight="1" x14ac:dyDescent="0.35">
      <c r="A29" s="76" t="str">
        <f t="shared" si="0"/>
        <v/>
      </c>
      <c r="B29" s="76" t="str">
        <f>IFERROR(IF(C29="","",INDEX(Lookup!$C$1:$E$91,MATCH($B$3,Lookup!$C$1:$C$91,0),3)),"")</f>
        <v/>
      </c>
      <c r="C29" s="77" t="str">
        <f t="shared" si="2"/>
        <v/>
      </c>
      <c r="D29" s="75"/>
      <c r="E29" s="75"/>
      <c r="F29" s="75"/>
      <c r="G29" s="75"/>
      <c r="H29" s="75"/>
      <c r="I29" s="72"/>
      <c r="J29" s="37"/>
      <c r="K29" s="37"/>
      <c r="L29" s="37"/>
      <c r="M29" s="37"/>
      <c r="N29" s="37"/>
      <c r="O29" s="37"/>
      <c r="P29" s="37"/>
      <c r="Q29" s="37"/>
      <c r="R29" s="37"/>
      <c r="S29" s="37"/>
      <c r="T29" s="37"/>
      <c r="U29" s="37"/>
      <c r="V29" s="37"/>
      <c r="W29" s="37"/>
      <c r="X29" s="37"/>
      <c r="Y29" s="37"/>
      <c r="Z29" s="37"/>
      <c r="AA29" s="38"/>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42"/>
      <c r="BD29" s="43"/>
      <c r="BE29" s="43"/>
      <c r="BF29" s="43"/>
      <c r="BG29" s="43"/>
      <c r="BH29" s="46"/>
      <c r="BI29" s="47"/>
      <c r="BJ29" s="48"/>
      <c r="BK29" s="49"/>
      <c r="BL29" s="49"/>
      <c r="BM29" s="49"/>
      <c r="BN29" s="49"/>
      <c r="BO29" s="12">
        <f t="shared" si="1"/>
        <v>0</v>
      </c>
    </row>
    <row r="30" spans="1:67" ht="15" customHeight="1" x14ac:dyDescent="0.35">
      <c r="A30" s="76" t="str">
        <f t="shared" si="0"/>
        <v/>
      </c>
      <c r="B30" s="76" t="str">
        <f>IFERROR(IF(C30="","",INDEX(Lookup!$C$1:$E$91,MATCH($B$3,Lookup!$C$1:$C$91,0),3)),"")</f>
        <v/>
      </c>
      <c r="C30" s="77" t="str">
        <f t="shared" si="2"/>
        <v/>
      </c>
      <c r="D30" s="75"/>
      <c r="E30" s="75"/>
      <c r="F30" s="75"/>
      <c r="G30" s="75"/>
      <c r="H30" s="75"/>
      <c r="I30" s="72"/>
      <c r="J30" s="37"/>
      <c r="K30" s="37"/>
      <c r="L30" s="37"/>
      <c r="M30" s="37"/>
      <c r="N30" s="37"/>
      <c r="O30" s="37"/>
      <c r="P30" s="37"/>
      <c r="Q30" s="37"/>
      <c r="R30" s="37"/>
      <c r="S30" s="37"/>
      <c r="T30" s="37"/>
      <c r="U30" s="37"/>
      <c r="V30" s="37"/>
      <c r="W30" s="37"/>
      <c r="X30" s="37"/>
      <c r="Y30" s="37"/>
      <c r="Z30" s="37"/>
      <c r="AA30" s="38"/>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42"/>
      <c r="BD30" s="43"/>
      <c r="BE30" s="43"/>
      <c r="BF30" s="43"/>
      <c r="BG30" s="43"/>
      <c r="BH30" s="46"/>
      <c r="BI30" s="47"/>
      <c r="BJ30" s="48"/>
      <c r="BK30" s="49"/>
      <c r="BL30" s="49"/>
      <c r="BM30" s="49"/>
      <c r="BN30" s="49"/>
      <c r="BO30" s="12">
        <f t="shared" si="1"/>
        <v>0</v>
      </c>
    </row>
    <row r="31" spans="1:67" ht="15" customHeight="1" x14ac:dyDescent="0.35">
      <c r="A31" s="76" t="str">
        <f t="shared" si="0"/>
        <v/>
      </c>
      <c r="B31" s="76" t="str">
        <f>IFERROR(IF(C31="","",INDEX(Lookup!$C$1:$E$91,MATCH($B$3,Lookup!$C$1:$C$91,0),3)),"")</f>
        <v/>
      </c>
      <c r="C31" s="77" t="str">
        <f t="shared" si="2"/>
        <v/>
      </c>
      <c r="D31" s="75"/>
      <c r="E31" s="75"/>
      <c r="F31" s="75"/>
      <c r="G31" s="75"/>
      <c r="H31" s="75"/>
      <c r="I31" s="72"/>
      <c r="J31" s="37"/>
      <c r="K31" s="37"/>
      <c r="L31" s="37"/>
      <c r="M31" s="37"/>
      <c r="N31" s="37"/>
      <c r="O31" s="37"/>
      <c r="P31" s="37"/>
      <c r="Q31" s="37"/>
      <c r="R31" s="37"/>
      <c r="S31" s="37"/>
      <c r="T31" s="37"/>
      <c r="U31" s="37"/>
      <c r="V31" s="37"/>
      <c r="W31" s="37"/>
      <c r="X31" s="37"/>
      <c r="Y31" s="37"/>
      <c r="Z31" s="37"/>
      <c r="AA31" s="38"/>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42"/>
      <c r="BD31" s="43"/>
      <c r="BE31" s="43"/>
      <c r="BF31" s="43"/>
      <c r="BG31" s="43"/>
      <c r="BH31" s="46"/>
      <c r="BI31" s="47"/>
      <c r="BJ31" s="48"/>
      <c r="BK31" s="49"/>
      <c r="BL31" s="49"/>
      <c r="BM31" s="49"/>
      <c r="BN31" s="49"/>
      <c r="BO31" s="12">
        <f t="shared" si="1"/>
        <v>0</v>
      </c>
    </row>
    <row r="32" spans="1:67" ht="15" customHeight="1" x14ac:dyDescent="0.35">
      <c r="A32" s="76" t="str">
        <f t="shared" si="0"/>
        <v/>
      </c>
      <c r="B32" s="76" t="str">
        <f>IFERROR(IF(C32="","",INDEX(Lookup!$C$1:$E$91,MATCH($B$3,Lookup!$C$1:$C$91,0),3)),"")</f>
        <v/>
      </c>
      <c r="C32" s="77" t="str">
        <f t="shared" si="2"/>
        <v/>
      </c>
      <c r="D32" s="75"/>
      <c r="E32" s="75"/>
      <c r="F32" s="75"/>
      <c r="G32" s="75"/>
      <c r="H32" s="75"/>
      <c r="I32" s="72"/>
      <c r="J32" s="37"/>
      <c r="K32" s="37"/>
      <c r="L32" s="37"/>
      <c r="M32" s="37"/>
      <c r="N32" s="37"/>
      <c r="O32" s="37"/>
      <c r="P32" s="37"/>
      <c r="Q32" s="37"/>
      <c r="R32" s="37"/>
      <c r="S32" s="37"/>
      <c r="T32" s="37"/>
      <c r="U32" s="37"/>
      <c r="V32" s="37"/>
      <c r="W32" s="37"/>
      <c r="X32" s="37"/>
      <c r="Y32" s="37"/>
      <c r="Z32" s="37"/>
      <c r="AA32" s="38"/>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42"/>
      <c r="BD32" s="43"/>
      <c r="BE32" s="43"/>
      <c r="BF32" s="43"/>
      <c r="BG32" s="43"/>
      <c r="BH32" s="46"/>
      <c r="BI32" s="47"/>
      <c r="BJ32" s="48"/>
      <c r="BK32" s="49"/>
      <c r="BL32" s="49"/>
      <c r="BM32" s="49"/>
      <c r="BN32" s="49"/>
      <c r="BO32" s="12">
        <f t="shared" si="1"/>
        <v>0</v>
      </c>
    </row>
    <row r="33" spans="1:67" ht="15" customHeight="1" x14ac:dyDescent="0.35">
      <c r="A33" s="76" t="str">
        <f t="shared" si="0"/>
        <v/>
      </c>
      <c r="B33" s="76" t="str">
        <f>IFERROR(IF(C33="","",INDEX(Lookup!$C$1:$E$91,MATCH($B$3,Lookup!$C$1:$C$91,0),3)),"")</f>
        <v/>
      </c>
      <c r="C33" s="77" t="str">
        <f t="shared" si="2"/>
        <v/>
      </c>
      <c r="D33" s="75"/>
      <c r="E33" s="75"/>
      <c r="F33" s="75"/>
      <c r="G33" s="75"/>
      <c r="H33" s="75"/>
      <c r="I33" s="72"/>
      <c r="J33" s="37"/>
      <c r="K33" s="37"/>
      <c r="L33" s="37"/>
      <c r="M33" s="37"/>
      <c r="N33" s="37"/>
      <c r="O33" s="37"/>
      <c r="P33" s="37"/>
      <c r="Q33" s="37"/>
      <c r="R33" s="37"/>
      <c r="S33" s="37"/>
      <c r="T33" s="37"/>
      <c r="U33" s="37"/>
      <c r="V33" s="37"/>
      <c r="W33" s="37"/>
      <c r="X33" s="37"/>
      <c r="Y33" s="37"/>
      <c r="Z33" s="37"/>
      <c r="AA33" s="38"/>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42"/>
      <c r="BD33" s="43"/>
      <c r="BE33" s="43"/>
      <c r="BF33" s="43"/>
      <c r="BG33" s="43"/>
      <c r="BH33" s="46"/>
      <c r="BI33" s="47"/>
      <c r="BJ33" s="48"/>
      <c r="BK33" s="49"/>
      <c r="BL33" s="49"/>
      <c r="BM33" s="49"/>
      <c r="BN33" s="49"/>
      <c r="BO33" s="12">
        <f t="shared" si="1"/>
        <v>0</v>
      </c>
    </row>
    <row r="34" spans="1:67" ht="15" customHeight="1" x14ac:dyDescent="0.35">
      <c r="A34" s="76" t="str">
        <f t="shared" si="0"/>
        <v/>
      </c>
      <c r="B34" s="76" t="str">
        <f>IFERROR(IF(C34="","",INDEX(Lookup!$C$1:$E$91,MATCH($B$3,Lookup!$C$1:$C$91,0),3)),"")</f>
        <v/>
      </c>
      <c r="C34" s="77" t="str">
        <f t="shared" si="2"/>
        <v/>
      </c>
      <c r="D34" s="75"/>
      <c r="E34" s="75"/>
      <c r="F34" s="75"/>
      <c r="G34" s="75"/>
      <c r="H34" s="75"/>
      <c r="I34" s="72"/>
      <c r="J34" s="37"/>
      <c r="K34" s="37"/>
      <c r="L34" s="37"/>
      <c r="M34" s="37"/>
      <c r="N34" s="37"/>
      <c r="O34" s="37"/>
      <c r="P34" s="37"/>
      <c r="Q34" s="37"/>
      <c r="R34" s="37"/>
      <c r="S34" s="37"/>
      <c r="T34" s="37"/>
      <c r="U34" s="37"/>
      <c r="V34" s="37"/>
      <c r="W34" s="37"/>
      <c r="X34" s="37"/>
      <c r="Y34" s="37"/>
      <c r="Z34" s="37"/>
      <c r="AA34" s="38"/>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42"/>
      <c r="BD34" s="43"/>
      <c r="BE34" s="43"/>
      <c r="BF34" s="43"/>
      <c r="BG34" s="43"/>
      <c r="BH34" s="46"/>
      <c r="BI34" s="47"/>
      <c r="BJ34" s="48"/>
      <c r="BK34" s="49"/>
      <c r="BL34" s="49"/>
      <c r="BM34" s="49"/>
      <c r="BN34" s="49"/>
      <c r="BO34" s="12">
        <f t="shared" si="1"/>
        <v>0</v>
      </c>
    </row>
    <row r="35" spans="1:67" ht="15" customHeight="1" x14ac:dyDescent="0.35">
      <c r="A35" s="76" t="str">
        <f t="shared" si="0"/>
        <v/>
      </c>
      <c r="B35" s="76" t="str">
        <f>IFERROR(IF(C35="","",INDEX(Lookup!$C$1:$E$91,MATCH($B$3,Lookup!$C$1:$C$91,0),3)),"")</f>
        <v/>
      </c>
      <c r="C35" s="77" t="str">
        <f t="shared" si="2"/>
        <v/>
      </c>
      <c r="D35" s="75"/>
      <c r="E35" s="75"/>
      <c r="F35" s="75"/>
      <c r="G35" s="75"/>
      <c r="H35" s="75"/>
      <c r="I35" s="72"/>
      <c r="J35" s="37"/>
      <c r="K35" s="37"/>
      <c r="L35" s="37"/>
      <c r="M35" s="37"/>
      <c r="N35" s="37"/>
      <c r="O35" s="37"/>
      <c r="P35" s="37"/>
      <c r="Q35" s="37"/>
      <c r="R35" s="37"/>
      <c r="S35" s="37"/>
      <c r="T35" s="37"/>
      <c r="U35" s="37"/>
      <c r="V35" s="37"/>
      <c r="W35" s="37"/>
      <c r="X35" s="37"/>
      <c r="Y35" s="37"/>
      <c r="Z35" s="37"/>
      <c r="AA35" s="38"/>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42"/>
      <c r="BD35" s="43"/>
      <c r="BE35" s="43"/>
      <c r="BF35" s="43"/>
      <c r="BG35" s="43"/>
      <c r="BH35" s="46"/>
      <c r="BI35" s="47"/>
      <c r="BJ35" s="48"/>
      <c r="BK35" s="49"/>
      <c r="BL35" s="49"/>
      <c r="BM35" s="49"/>
      <c r="BN35" s="49"/>
      <c r="BO35" s="12">
        <f t="shared" si="1"/>
        <v>0</v>
      </c>
    </row>
    <row r="36" spans="1:67" s="13" customFormat="1" ht="15" customHeight="1" x14ac:dyDescent="0.35">
      <c r="A36" s="76" t="str">
        <f t="shared" si="0"/>
        <v/>
      </c>
      <c r="B36" s="76" t="str">
        <f>IFERROR(IF(C36="","",INDEX(Lookup!$C$1:$E$91,MATCH($B$3,Lookup!$C$1:$C$91,0),3)),"")</f>
        <v/>
      </c>
      <c r="C36" s="77" t="str">
        <f t="shared" si="2"/>
        <v/>
      </c>
      <c r="D36" s="75"/>
      <c r="E36" s="75"/>
      <c r="F36" s="75"/>
      <c r="G36" s="75"/>
      <c r="H36" s="75"/>
      <c r="I36" s="113"/>
      <c r="J36" s="114"/>
      <c r="K36" s="114"/>
      <c r="L36" s="114"/>
      <c r="M36" s="114"/>
      <c r="N36" s="114"/>
      <c r="O36" s="114"/>
      <c r="P36" s="114"/>
      <c r="Q36" s="114"/>
      <c r="R36" s="114"/>
      <c r="S36" s="114"/>
      <c r="T36" s="114"/>
      <c r="U36" s="114"/>
      <c r="V36" s="114"/>
      <c r="W36" s="114"/>
      <c r="X36" s="114"/>
      <c r="Y36" s="114"/>
      <c r="Z36" s="114"/>
      <c r="AA36" s="115"/>
      <c r="AB36" s="116"/>
      <c r="AC36" s="116"/>
      <c r="AD36" s="116"/>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7"/>
      <c r="BD36" s="118"/>
      <c r="BE36" s="118"/>
      <c r="BF36" s="118"/>
      <c r="BG36" s="118"/>
      <c r="BH36" s="119"/>
      <c r="BI36" s="120"/>
      <c r="BJ36" s="121"/>
      <c r="BK36" s="122"/>
      <c r="BL36" s="122"/>
      <c r="BM36" s="122"/>
      <c r="BN36" s="122"/>
      <c r="BO36" s="12">
        <f t="shared" si="1"/>
        <v>0</v>
      </c>
    </row>
    <row r="37" spans="1:67" x14ac:dyDescent="0.35">
      <c r="BJ37" s="13"/>
      <c r="BK37" s="13"/>
      <c r="BL37" s="13"/>
      <c r="BM37" s="13"/>
      <c r="BN37" s="13"/>
    </row>
    <row r="38" spans="1:67" x14ac:dyDescent="0.35">
      <c r="BJ38" s="13"/>
      <c r="BK38" s="13"/>
      <c r="BL38" s="13"/>
      <c r="BM38" s="13"/>
      <c r="BN38" s="13"/>
    </row>
    <row r="39" spans="1:67" x14ac:dyDescent="0.35">
      <c r="BJ39" s="13"/>
      <c r="BK39" s="13"/>
      <c r="BL39" s="13"/>
      <c r="BM39" s="13"/>
      <c r="BN39" s="13"/>
    </row>
    <row r="40" spans="1:67" x14ac:dyDescent="0.35">
      <c r="BJ40" s="13"/>
      <c r="BK40" s="13"/>
      <c r="BL40" s="13"/>
      <c r="BM40" s="13"/>
      <c r="BN40" s="13"/>
    </row>
    <row r="41" spans="1:67" x14ac:dyDescent="0.35">
      <c r="BJ41" s="13"/>
      <c r="BK41" s="13"/>
      <c r="BL41" s="13"/>
      <c r="BM41" s="13"/>
      <c r="BN41" s="13"/>
    </row>
  </sheetData>
  <mergeCells count="11">
    <mergeCell ref="I3:AA3"/>
    <mergeCell ref="AB3:BB3"/>
    <mergeCell ref="BC3:BG3"/>
    <mergeCell ref="BH3:BI3"/>
    <mergeCell ref="I1:BO2"/>
    <mergeCell ref="BJ3:BN3"/>
    <mergeCell ref="B3:C3"/>
    <mergeCell ref="B4:C4"/>
    <mergeCell ref="A1:H1"/>
    <mergeCell ref="A2:H2"/>
    <mergeCell ref="D3:H4"/>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58BEC5DA-AA38-4AE9-9E34-C0FA9AC35260}">
          <x14:formula1>
            <xm:f>Lookup!$G$1:$G$37</xm:f>
          </x14:formula1>
          <xm:sqref>B4:C4</xm:sqref>
        </x14:dataValidation>
        <x14:dataValidation type="list" allowBlank="1" showInputMessage="1" showErrorMessage="1" xr:uid="{78267077-040D-4F85-AFE7-AD3AF9937EFD}">
          <x14:formula1>
            <xm:f>Lookup!$B$2:$B$10</xm:f>
          </x14:formula1>
          <xm:sqref>B3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3E3F3-A4B1-4623-825F-BE22AD8A1F2A}">
  <dimension ref="A1:BO41"/>
  <sheetViews>
    <sheetView topLeftCell="AO1" zoomScaleNormal="100" workbookViewId="0">
      <selection activeCell="BJ5" sqref="BJ5"/>
    </sheetView>
  </sheetViews>
  <sheetFormatPr defaultColWidth="17.453125" defaultRowHeight="10.5" x14ac:dyDescent="0.35"/>
  <cols>
    <col min="1" max="1" width="28.1796875" style="65" customWidth="1"/>
    <col min="2" max="2" width="36" style="65" customWidth="1"/>
    <col min="3" max="3" width="9" style="14" bestFit="1" customWidth="1"/>
    <col min="4" max="8" width="12.54296875" style="65" customWidth="1"/>
    <col min="9" max="11" width="11.7265625" style="65" customWidth="1"/>
    <col min="12" max="12" width="8.81640625" style="65" customWidth="1"/>
    <col min="13" max="13" width="9.7265625" style="65" customWidth="1"/>
    <col min="14" max="14" width="10.1796875" style="65" customWidth="1"/>
    <col min="15" max="15" width="9.7265625" style="65" customWidth="1"/>
    <col min="16" max="16" width="10" style="65" customWidth="1"/>
    <col min="17" max="18" width="9.1796875" style="65" bestFit="1" customWidth="1"/>
    <col min="19" max="19" width="9.81640625" style="65" customWidth="1"/>
    <col min="20" max="21" width="10.81640625" style="65" customWidth="1"/>
    <col min="22" max="22" width="10.1796875" style="65" customWidth="1"/>
    <col min="23" max="23" width="11.54296875" style="65" customWidth="1"/>
    <col min="24" max="24" width="11.81640625" style="65" customWidth="1"/>
    <col min="25" max="26" width="11.26953125" style="65" customWidth="1"/>
    <col min="27" max="27" width="9" style="65" customWidth="1"/>
    <col min="28" max="28" width="10" style="65" customWidth="1"/>
    <col min="29" max="29" width="7.54296875" style="65" customWidth="1"/>
    <col min="30" max="30" width="8.453125" style="65" customWidth="1"/>
    <col min="31" max="31" width="8" style="65" customWidth="1"/>
    <col min="32" max="32" width="8.26953125" style="65" customWidth="1"/>
    <col min="33" max="33" width="8.81640625" style="65" customWidth="1"/>
    <col min="34" max="34" width="7.81640625" style="65" customWidth="1"/>
    <col min="35" max="35" width="9.54296875" style="65" customWidth="1"/>
    <col min="36" max="36" width="9.26953125" style="65" customWidth="1"/>
    <col min="37" max="37" width="6.81640625" style="65" bestFit="1" customWidth="1"/>
    <col min="38" max="38" width="7" style="65" bestFit="1" customWidth="1"/>
    <col min="39" max="39" width="8" style="65" bestFit="1" customWidth="1"/>
    <col min="40" max="40" width="8.1796875" style="65" bestFit="1" customWidth="1"/>
    <col min="41" max="41" width="10.54296875" style="65" customWidth="1"/>
    <col min="42" max="42" width="12" style="65" customWidth="1"/>
    <col min="43" max="43" width="9.26953125" style="65" customWidth="1"/>
    <col min="44" max="44" width="7.453125" style="65" customWidth="1"/>
    <col min="45" max="45" width="8" style="65" customWidth="1"/>
    <col min="46" max="46" width="9.26953125" style="65" customWidth="1"/>
    <col min="47" max="47" width="7.54296875" style="65" customWidth="1"/>
    <col min="48" max="48" width="11.453125" style="65" customWidth="1"/>
    <col min="49" max="49" width="6.81640625" style="65" bestFit="1" customWidth="1"/>
    <col min="50" max="50" width="7.7265625" style="65" bestFit="1" customWidth="1"/>
    <col min="51" max="51" width="9.26953125" style="65" customWidth="1"/>
    <col min="52" max="52" width="8.453125" style="65" customWidth="1"/>
    <col min="53" max="53" width="8.26953125" style="65" customWidth="1"/>
    <col min="54" max="55" width="9.26953125" style="65" customWidth="1"/>
    <col min="56" max="56" width="8.7265625" style="65" customWidth="1"/>
    <col min="57" max="59" width="9.26953125" style="65" customWidth="1"/>
    <col min="60" max="60" width="11.7265625" style="65" customWidth="1"/>
    <col min="61" max="61" width="8.26953125" style="65" customWidth="1"/>
    <col min="62" max="62" width="8.453125" style="65" customWidth="1"/>
    <col min="63" max="63" width="9.81640625" style="65" customWidth="1"/>
    <col min="64" max="64" width="8.453125" style="65" customWidth="1"/>
    <col min="65" max="65" width="9.54296875" style="65" customWidth="1"/>
    <col min="66" max="66" width="9.453125" style="65" customWidth="1"/>
    <col min="67" max="16384" width="17.453125" style="65"/>
  </cols>
  <sheetData>
    <row r="1" spans="1:67" ht="15" customHeight="1" x14ac:dyDescent="0.35">
      <c r="A1" s="179"/>
      <c r="B1" s="180"/>
      <c r="C1" s="180"/>
      <c r="D1" s="180"/>
      <c r="E1" s="180"/>
      <c r="F1" s="180"/>
      <c r="G1" s="180"/>
      <c r="H1" s="181"/>
      <c r="I1" s="175" t="s">
        <v>276</v>
      </c>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row>
    <row r="2" spans="1:67" ht="14.5" x14ac:dyDescent="0.35">
      <c r="A2" s="179"/>
      <c r="B2" s="180"/>
      <c r="C2" s="180"/>
      <c r="D2" s="180"/>
      <c r="E2" s="180"/>
      <c r="F2" s="180"/>
      <c r="G2" s="180"/>
      <c r="H2" s="181"/>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c r="AL2" s="175"/>
      <c r="AM2" s="175"/>
      <c r="AN2" s="175"/>
      <c r="AO2" s="175"/>
      <c r="AP2" s="175"/>
      <c r="AQ2" s="175"/>
      <c r="AR2" s="175"/>
      <c r="AS2" s="175"/>
      <c r="AT2" s="175"/>
      <c r="AU2" s="175"/>
      <c r="AV2" s="175"/>
      <c r="AW2" s="175"/>
      <c r="AX2" s="175"/>
      <c r="AY2" s="175"/>
      <c r="AZ2" s="175"/>
      <c r="BA2" s="175"/>
      <c r="BB2" s="175"/>
      <c r="BC2" s="175"/>
      <c r="BD2" s="175"/>
      <c r="BE2" s="175"/>
      <c r="BF2" s="175"/>
      <c r="BG2" s="175"/>
      <c r="BH2" s="175"/>
      <c r="BI2" s="175"/>
      <c r="BJ2" s="175"/>
      <c r="BK2" s="175"/>
      <c r="BL2" s="175"/>
      <c r="BM2" s="175"/>
      <c r="BN2" s="175"/>
      <c r="BO2" s="175"/>
    </row>
    <row r="3" spans="1:67" ht="19.5" customHeight="1" x14ac:dyDescent="0.35">
      <c r="A3" s="68" t="s">
        <v>271</v>
      </c>
      <c r="B3" s="182" t="str">
        <f>'Proforma - SITE 1'!$B$3</f>
        <v>Please Select a Health Board</v>
      </c>
      <c r="C3" s="183"/>
      <c r="D3" s="169" t="s">
        <v>117</v>
      </c>
      <c r="E3" s="169"/>
      <c r="F3" s="169"/>
      <c r="G3" s="169"/>
      <c r="H3" s="170"/>
      <c r="I3" s="171" t="s">
        <v>388</v>
      </c>
      <c r="J3" s="172"/>
      <c r="K3" s="172"/>
      <c r="L3" s="172"/>
      <c r="M3" s="172"/>
      <c r="N3" s="172"/>
      <c r="O3" s="172"/>
      <c r="P3" s="172"/>
      <c r="Q3" s="172"/>
      <c r="R3" s="172"/>
      <c r="S3" s="172"/>
      <c r="T3" s="172"/>
      <c r="U3" s="172"/>
      <c r="V3" s="172"/>
      <c r="W3" s="172"/>
      <c r="X3" s="172"/>
      <c r="Y3" s="172"/>
      <c r="Z3" s="172"/>
      <c r="AA3" s="172"/>
      <c r="AB3" s="173" t="s">
        <v>10</v>
      </c>
      <c r="AC3" s="173"/>
      <c r="AD3" s="173"/>
      <c r="AE3" s="173"/>
      <c r="AF3" s="173"/>
      <c r="AG3" s="173"/>
      <c r="AH3" s="173"/>
      <c r="AI3" s="173"/>
      <c r="AJ3" s="173"/>
      <c r="AK3" s="173"/>
      <c r="AL3" s="173"/>
      <c r="AM3" s="173"/>
      <c r="AN3" s="173"/>
      <c r="AO3" s="173"/>
      <c r="AP3" s="173"/>
      <c r="AQ3" s="173"/>
      <c r="AR3" s="173"/>
      <c r="AS3" s="173"/>
      <c r="AT3" s="173"/>
      <c r="AU3" s="173"/>
      <c r="AV3" s="173"/>
      <c r="AW3" s="173"/>
      <c r="AX3" s="173"/>
      <c r="AY3" s="173"/>
      <c r="AZ3" s="173"/>
      <c r="BA3" s="173"/>
      <c r="BB3" s="174"/>
      <c r="BC3" s="171" t="s">
        <v>11</v>
      </c>
      <c r="BD3" s="172"/>
      <c r="BE3" s="172"/>
      <c r="BF3" s="172"/>
      <c r="BG3" s="172"/>
      <c r="BH3" s="173" t="s">
        <v>12</v>
      </c>
      <c r="BI3" s="173"/>
      <c r="BJ3" s="176" t="s">
        <v>13</v>
      </c>
      <c r="BK3" s="176"/>
      <c r="BL3" s="176"/>
      <c r="BM3" s="176"/>
      <c r="BN3" s="176"/>
      <c r="BO3" s="67"/>
    </row>
    <row r="4" spans="1:67" ht="18.5" x14ac:dyDescent="0.35">
      <c r="A4" s="66" t="s">
        <v>272</v>
      </c>
      <c r="B4" s="177" t="str">
        <f>'Proforma - SITE 1'!$B$4</f>
        <v>Please select a Period</v>
      </c>
      <c r="C4" s="178"/>
      <c r="D4" s="184"/>
      <c r="E4" s="184"/>
      <c r="F4" s="184"/>
      <c r="G4" s="184"/>
      <c r="H4" s="185"/>
      <c r="I4" s="2">
        <v>1</v>
      </c>
      <c r="J4" s="3">
        <v>2</v>
      </c>
      <c r="K4" s="3">
        <v>3</v>
      </c>
      <c r="L4" s="3">
        <v>4</v>
      </c>
      <c r="M4" s="3">
        <v>5</v>
      </c>
      <c r="N4" s="3">
        <v>6</v>
      </c>
      <c r="O4" s="4">
        <v>7</v>
      </c>
      <c r="P4" s="8">
        <v>8</v>
      </c>
      <c r="Q4" s="9">
        <v>9</v>
      </c>
      <c r="R4" s="9">
        <v>10</v>
      </c>
      <c r="S4" s="9">
        <v>11</v>
      </c>
      <c r="T4" s="9">
        <v>12</v>
      </c>
      <c r="U4" s="9">
        <v>13</v>
      </c>
      <c r="V4" s="10">
        <v>14</v>
      </c>
      <c r="W4" s="8">
        <v>15</v>
      </c>
      <c r="X4" s="9">
        <v>16</v>
      </c>
      <c r="Y4" s="9">
        <v>17</v>
      </c>
      <c r="Z4" s="9">
        <v>18</v>
      </c>
      <c r="AA4" s="9">
        <v>19</v>
      </c>
      <c r="AB4" s="6">
        <v>20</v>
      </c>
      <c r="AC4" s="6">
        <v>21</v>
      </c>
      <c r="AD4" s="6">
        <v>22</v>
      </c>
      <c r="AE4" s="6">
        <v>23</v>
      </c>
      <c r="AF4" s="6">
        <v>24</v>
      </c>
      <c r="AG4" s="6">
        <v>25</v>
      </c>
      <c r="AH4" s="6">
        <v>26</v>
      </c>
      <c r="AI4" s="6">
        <v>27</v>
      </c>
      <c r="AJ4" s="6">
        <v>28</v>
      </c>
      <c r="AK4" s="6">
        <v>29</v>
      </c>
      <c r="AL4" s="6">
        <v>30</v>
      </c>
      <c r="AM4" s="6">
        <v>31</v>
      </c>
      <c r="AN4" s="6">
        <v>32</v>
      </c>
      <c r="AO4" s="6">
        <v>33</v>
      </c>
      <c r="AP4" s="6">
        <v>34</v>
      </c>
      <c r="AQ4" s="6">
        <v>35</v>
      </c>
      <c r="AR4" s="6">
        <v>36</v>
      </c>
      <c r="AS4" s="6">
        <v>37</v>
      </c>
      <c r="AT4" s="6">
        <v>38</v>
      </c>
      <c r="AU4" s="6">
        <v>39</v>
      </c>
      <c r="AV4" s="6">
        <v>40</v>
      </c>
      <c r="AW4" s="7">
        <v>41</v>
      </c>
      <c r="AX4" s="5">
        <v>42</v>
      </c>
      <c r="AY4" s="6">
        <v>43</v>
      </c>
      <c r="AZ4" s="6">
        <v>44</v>
      </c>
      <c r="BA4" s="6">
        <v>45</v>
      </c>
      <c r="BB4" s="7">
        <v>46</v>
      </c>
      <c r="BC4" s="8">
        <v>47</v>
      </c>
      <c r="BD4" s="10">
        <v>48</v>
      </c>
      <c r="BE4" s="8">
        <v>49</v>
      </c>
      <c r="BF4" s="9">
        <v>50</v>
      </c>
      <c r="BG4" s="9">
        <v>51</v>
      </c>
      <c r="BH4" s="6">
        <v>52</v>
      </c>
      <c r="BI4" s="6">
        <v>53</v>
      </c>
      <c r="BJ4" s="10">
        <v>54</v>
      </c>
      <c r="BK4" s="9">
        <v>55</v>
      </c>
      <c r="BL4" s="10">
        <v>56</v>
      </c>
      <c r="BM4" s="9">
        <v>57</v>
      </c>
      <c r="BN4" s="10">
        <v>58</v>
      </c>
      <c r="BO4" s="67"/>
    </row>
    <row r="5" spans="1:67" ht="67.5" customHeight="1" x14ac:dyDescent="0.35">
      <c r="A5" s="78" t="s">
        <v>104</v>
      </c>
      <c r="B5" s="79" t="s">
        <v>105</v>
      </c>
      <c r="C5" s="75" t="s">
        <v>14</v>
      </c>
      <c r="D5" s="75" t="s">
        <v>120</v>
      </c>
      <c r="E5" s="75" t="s">
        <v>118</v>
      </c>
      <c r="F5" s="75" t="s">
        <v>119</v>
      </c>
      <c r="G5" s="75" t="s">
        <v>121</v>
      </c>
      <c r="H5" s="75" t="s">
        <v>122</v>
      </c>
      <c r="I5" s="37" t="s">
        <v>300</v>
      </c>
      <c r="J5" s="37" t="s">
        <v>194</v>
      </c>
      <c r="K5" s="37" t="s">
        <v>301</v>
      </c>
      <c r="L5" s="37" t="s">
        <v>16</v>
      </c>
      <c r="M5" s="37" t="s">
        <v>17</v>
      </c>
      <c r="N5" s="37" t="s">
        <v>275</v>
      </c>
      <c r="O5" s="37" t="s">
        <v>18</v>
      </c>
      <c r="P5" s="37" t="s">
        <v>202</v>
      </c>
      <c r="Q5" s="37" t="s">
        <v>204</v>
      </c>
      <c r="R5" s="37" t="s">
        <v>206</v>
      </c>
      <c r="S5" s="37" t="s">
        <v>208</v>
      </c>
      <c r="T5" s="37" t="s">
        <v>210</v>
      </c>
      <c r="U5" s="37" t="s">
        <v>302</v>
      </c>
      <c r="V5" s="37" t="s">
        <v>214</v>
      </c>
      <c r="W5" s="37" t="s">
        <v>216</v>
      </c>
      <c r="X5" s="37" t="s">
        <v>19</v>
      </c>
      <c r="Y5" s="37" t="s">
        <v>20</v>
      </c>
      <c r="Z5" s="37" t="s">
        <v>303</v>
      </c>
      <c r="AA5" s="38" t="s">
        <v>274</v>
      </c>
      <c r="AB5" s="39" t="s">
        <v>23</v>
      </c>
      <c r="AC5" s="39" t="s">
        <v>224</v>
      </c>
      <c r="AD5" s="39" t="s">
        <v>24</v>
      </c>
      <c r="AE5" s="39" t="s">
        <v>25</v>
      </c>
      <c r="AF5" s="39" t="s">
        <v>304</v>
      </c>
      <c r="AG5" s="39" t="s">
        <v>27</v>
      </c>
      <c r="AH5" s="39" t="s">
        <v>28</v>
      </c>
      <c r="AI5" s="39" t="s">
        <v>29</v>
      </c>
      <c r="AJ5" s="39" t="s">
        <v>232</v>
      </c>
      <c r="AK5" s="39" t="s">
        <v>30</v>
      </c>
      <c r="AL5" s="39" t="s">
        <v>55</v>
      </c>
      <c r="AM5" s="39" t="s">
        <v>31</v>
      </c>
      <c r="AN5" s="39" t="s">
        <v>32</v>
      </c>
      <c r="AO5" s="39" t="s">
        <v>238</v>
      </c>
      <c r="AP5" s="39" t="s">
        <v>305</v>
      </c>
      <c r="AQ5" s="39" t="s">
        <v>34</v>
      </c>
      <c r="AR5" s="39" t="s">
        <v>35</v>
      </c>
      <c r="AS5" s="39" t="s">
        <v>36</v>
      </c>
      <c r="AT5" s="39" t="s">
        <v>37</v>
      </c>
      <c r="AU5" s="39" t="s">
        <v>38</v>
      </c>
      <c r="AV5" s="39" t="s">
        <v>273</v>
      </c>
      <c r="AW5" s="39" t="s">
        <v>247</v>
      </c>
      <c r="AX5" s="39" t="s">
        <v>40</v>
      </c>
      <c r="AY5" s="39" t="s">
        <v>41</v>
      </c>
      <c r="AZ5" s="39" t="s">
        <v>42</v>
      </c>
      <c r="BA5" s="39" t="s">
        <v>43</v>
      </c>
      <c r="BB5" s="39" t="s">
        <v>44</v>
      </c>
      <c r="BC5" s="40" t="s">
        <v>45</v>
      </c>
      <c r="BD5" s="41" t="s">
        <v>306</v>
      </c>
      <c r="BE5" s="41" t="s">
        <v>307</v>
      </c>
      <c r="BF5" s="41" t="s">
        <v>48</v>
      </c>
      <c r="BG5" s="41" t="s">
        <v>49</v>
      </c>
      <c r="BH5" s="44" t="s">
        <v>308</v>
      </c>
      <c r="BI5" s="45" t="s">
        <v>51</v>
      </c>
      <c r="BJ5" s="48" t="s">
        <v>389</v>
      </c>
      <c r="BK5" s="49" t="s">
        <v>265</v>
      </c>
      <c r="BL5" s="49" t="s">
        <v>267</v>
      </c>
      <c r="BM5" s="49" t="s">
        <v>310</v>
      </c>
      <c r="BN5" s="49" t="s">
        <v>309</v>
      </c>
      <c r="BO5" s="11" t="s">
        <v>188</v>
      </c>
    </row>
    <row r="6" spans="1:67" ht="15" customHeight="1" x14ac:dyDescent="0.35">
      <c r="A6" s="76" t="str">
        <f>IFERROR(IF(C6="","",$B$3),"")</f>
        <v/>
      </c>
      <c r="B6" s="76" t="str" cm="1">
        <f t="array" ref="B6">IFERROR(IF(C6="","",INDEX(Lookup!$C$1:$E$91,MATCH($B$3,Lookup!$C$1:$C$91,0)+1,3)),"")</f>
        <v/>
      </c>
      <c r="C6" s="77" t="str">
        <f>'Proforma - SITE 1'!C6</f>
        <v/>
      </c>
      <c r="D6" s="75"/>
      <c r="E6" s="75"/>
      <c r="F6" s="75"/>
      <c r="G6" s="75"/>
      <c r="H6" s="75"/>
      <c r="I6" s="37"/>
      <c r="J6" s="37"/>
      <c r="K6" s="37"/>
      <c r="L6" s="37"/>
      <c r="M6" s="37"/>
      <c r="N6" s="37"/>
      <c r="O6" s="37"/>
      <c r="P6" s="37"/>
      <c r="Q6" s="37"/>
      <c r="R6" s="37"/>
      <c r="S6" s="37"/>
      <c r="T6" s="37"/>
      <c r="U6" s="37"/>
      <c r="V6" s="37"/>
      <c r="W6" s="37"/>
      <c r="X6" s="37"/>
      <c r="Y6" s="37"/>
      <c r="Z6" s="37"/>
      <c r="AA6" s="38"/>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42"/>
      <c r="BD6" s="43"/>
      <c r="BE6" s="43"/>
      <c r="BF6" s="43"/>
      <c r="BG6" s="43"/>
      <c r="BH6" s="46"/>
      <c r="BI6" s="47"/>
      <c r="BJ6" s="48"/>
      <c r="BK6" s="49"/>
      <c r="BL6" s="49"/>
      <c r="BM6" s="49"/>
      <c r="BN6" s="49"/>
      <c r="BO6" s="12">
        <f>SUM(I6:BN6)</f>
        <v>0</v>
      </c>
    </row>
    <row r="7" spans="1:67" ht="15" customHeight="1" x14ac:dyDescent="0.35">
      <c r="A7" s="76" t="str">
        <f t="shared" ref="A7:A36" si="0">IFERROR(IF(C7="","",$B$3),"")</f>
        <v/>
      </c>
      <c r="B7" s="76" t="str" cm="1">
        <f t="array" ref="B7">IFERROR(IF(C7="","",INDEX(Lookup!$C$1:$E$91,MATCH($B$3,Lookup!$C$1:$C$91,0)+1,3)),"")</f>
        <v/>
      </c>
      <c r="C7" s="77" t="str">
        <f>'Proforma - SITE 1'!C7</f>
        <v/>
      </c>
      <c r="D7" s="75"/>
      <c r="E7" s="75"/>
      <c r="F7" s="75"/>
      <c r="G7" s="75"/>
      <c r="H7" s="75"/>
      <c r="I7" s="37"/>
      <c r="J7" s="37"/>
      <c r="K7" s="37"/>
      <c r="L7" s="37"/>
      <c r="M7" s="37"/>
      <c r="N7" s="37"/>
      <c r="O7" s="37"/>
      <c r="P7" s="37"/>
      <c r="Q7" s="37"/>
      <c r="R7" s="37"/>
      <c r="S7" s="37"/>
      <c r="T7" s="37"/>
      <c r="U7" s="37"/>
      <c r="V7" s="37"/>
      <c r="W7" s="37"/>
      <c r="X7" s="37"/>
      <c r="Y7" s="37"/>
      <c r="Z7" s="37"/>
      <c r="AA7" s="38"/>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42"/>
      <c r="BD7" s="43"/>
      <c r="BE7" s="43"/>
      <c r="BF7" s="43"/>
      <c r="BG7" s="43"/>
      <c r="BH7" s="46"/>
      <c r="BI7" s="47"/>
      <c r="BJ7" s="48"/>
      <c r="BK7" s="49"/>
      <c r="BL7" s="49"/>
      <c r="BM7" s="49"/>
      <c r="BN7" s="49"/>
      <c r="BO7" s="12">
        <f t="shared" ref="BO7:BO36" si="1">SUM(I7:BN7)</f>
        <v>0</v>
      </c>
    </row>
    <row r="8" spans="1:67" ht="15" customHeight="1" x14ac:dyDescent="0.35">
      <c r="A8" s="76" t="str">
        <f t="shared" si="0"/>
        <v/>
      </c>
      <c r="B8" s="76" t="str" cm="1">
        <f t="array" ref="B8">IFERROR(IF(C8="","",INDEX(Lookup!$C$1:$E$91,MATCH($B$3,Lookup!$C$1:$C$91,0)+1,3)),"")</f>
        <v/>
      </c>
      <c r="C8" s="77" t="str">
        <f>'Proforma - SITE 1'!C8</f>
        <v/>
      </c>
      <c r="D8" s="75"/>
      <c r="E8" s="75"/>
      <c r="F8" s="75"/>
      <c r="G8" s="75"/>
      <c r="H8" s="75"/>
      <c r="I8" s="37"/>
      <c r="J8" s="37"/>
      <c r="K8" s="37"/>
      <c r="L8" s="37"/>
      <c r="M8" s="37"/>
      <c r="N8" s="37"/>
      <c r="O8" s="37"/>
      <c r="P8" s="37"/>
      <c r="Q8" s="37"/>
      <c r="R8" s="37"/>
      <c r="S8" s="37"/>
      <c r="T8" s="37"/>
      <c r="U8" s="37"/>
      <c r="V8" s="37"/>
      <c r="W8" s="37"/>
      <c r="X8" s="37"/>
      <c r="Y8" s="37"/>
      <c r="Z8" s="37"/>
      <c r="AA8" s="38"/>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42"/>
      <c r="BD8" s="43"/>
      <c r="BE8" s="43"/>
      <c r="BF8" s="43"/>
      <c r="BG8" s="43"/>
      <c r="BH8" s="46"/>
      <c r="BI8" s="47"/>
      <c r="BJ8" s="48"/>
      <c r="BK8" s="49"/>
      <c r="BL8" s="49"/>
      <c r="BM8" s="49"/>
      <c r="BN8" s="49"/>
      <c r="BO8" s="12">
        <f t="shared" si="1"/>
        <v>0</v>
      </c>
    </row>
    <row r="9" spans="1:67" ht="15" customHeight="1" x14ac:dyDescent="0.35">
      <c r="A9" s="76" t="str">
        <f t="shared" si="0"/>
        <v/>
      </c>
      <c r="B9" s="76" t="str" cm="1">
        <f t="array" ref="B9">IFERROR(IF(C9="","",INDEX(Lookup!$C$1:$E$91,MATCH($B$3,Lookup!$C$1:$C$91,0)+1,3)),"")</f>
        <v/>
      </c>
      <c r="C9" s="77" t="str">
        <f>'Proforma - SITE 1'!C9</f>
        <v/>
      </c>
      <c r="D9" s="75"/>
      <c r="E9" s="75"/>
      <c r="F9" s="75"/>
      <c r="G9" s="75"/>
      <c r="H9" s="75"/>
      <c r="I9" s="37"/>
      <c r="J9" s="37"/>
      <c r="K9" s="37"/>
      <c r="L9" s="37"/>
      <c r="M9" s="37"/>
      <c r="N9" s="37"/>
      <c r="O9" s="37"/>
      <c r="P9" s="37"/>
      <c r="Q9" s="37"/>
      <c r="R9" s="37"/>
      <c r="S9" s="37"/>
      <c r="T9" s="37"/>
      <c r="U9" s="37"/>
      <c r="V9" s="37"/>
      <c r="W9" s="37"/>
      <c r="X9" s="37"/>
      <c r="Y9" s="37"/>
      <c r="Z9" s="37"/>
      <c r="AA9" s="38"/>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42"/>
      <c r="BD9" s="43"/>
      <c r="BE9" s="43"/>
      <c r="BF9" s="43"/>
      <c r="BG9" s="43"/>
      <c r="BH9" s="46"/>
      <c r="BI9" s="47"/>
      <c r="BJ9" s="48"/>
      <c r="BK9" s="49"/>
      <c r="BL9" s="49"/>
      <c r="BM9" s="49"/>
      <c r="BN9" s="49"/>
      <c r="BO9" s="12">
        <f t="shared" si="1"/>
        <v>0</v>
      </c>
    </row>
    <row r="10" spans="1:67" ht="15" customHeight="1" x14ac:dyDescent="0.35">
      <c r="A10" s="76" t="str">
        <f t="shared" si="0"/>
        <v/>
      </c>
      <c r="B10" s="76" t="str" cm="1">
        <f t="array" ref="B10">IFERROR(IF(C10="","",INDEX(Lookup!$C$1:$E$91,MATCH($B$3,Lookup!$C$1:$C$91,0)+1,3)),"")</f>
        <v/>
      </c>
      <c r="C10" s="77" t="str">
        <f>'Proforma - SITE 1'!C10</f>
        <v/>
      </c>
      <c r="D10" s="75"/>
      <c r="E10" s="75"/>
      <c r="F10" s="75"/>
      <c r="G10" s="75"/>
      <c r="H10" s="75"/>
      <c r="I10" s="37"/>
      <c r="J10" s="37"/>
      <c r="K10" s="37"/>
      <c r="L10" s="37"/>
      <c r="M10" s="37"/>
      <c r="N10" s="37"/>
      <c r="O10" s="37"/>
      <c r="P10" s="37"/>
      <c r="Q10" s="37"/>
      <c r="R10" s="37"/>
      <c r="S10" s="37"/>
      <c r="T10" s="37"/>
      <c r="U10" s="37"/>
      <c r="V10" s="37"/>
      <c r="W10" s="37"/>
      <c r="X10" s="37"/>
      <c r="Y10" s="37"/>
      <c r="Z10" s="37"/>
      <c r="AA10" s="38"/>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42"/>
      <c r="BD10" s="43"/>
      <c r="BE10" s="43"/>
      <c r="BF10" s="43"/>
      <c r="BG10" s="43"/>
      <c r="BH10" s="46"/>
      <c r="BI10" s="47"/>
      <c r="BJ10" s="48"/>
      <c r="BK10" s="49"/>
      <c r="BL10" s="49"/>
      <c r="BM10" s="49"/>
      <c r="BN10" s="49"/>
      <c r="BO10" s="12">
        <f t="shared" si="1"/>
        <v>0</v>
      </c>
    </row>
    <row r="11" spans="1:67" ht="15" customHeight="1" x14ac:dyDescent="0.35">
      <c r="A11" s="76" t="str">
        <f t="shared" si="0"/>
        <v/>
      </c>
      <c r="B11" s="76" t="str" cm="1">
        <f t="array" ref="B11">IFERROR(IF(C11="","",INDEX(Lookup!$C$1:$E$91,MATCH($B$3,Lookup!$C$1:$C$91,0)+1,3)),"")</f>
        <v/>
      </c>
      <c r="C11" s="77" t="str">
        <f>'Proforma - SITE 1'!C11</f>
        <v/>
      </c>
      <c r="D11" s="75"/>
      <c r="E11" s="75"/>
      <c r="F11" s="75"/>
      <c r="G11" s="75"/>
      <c r="H11" s="75"/>
      <c r="I11" s="37"/>
      <c r="J11" s="37"/>
      <c r="K11" s="37"/>
      <c r="L11" s="37"/>
      <c r="M11" s="37"/>
      <c r="N11" s="37"/>
      <c r="O11" s="37"/>
      <c r="P11" s="37"/>
      <c r="Q11" s="37"/>
      <c r="R11" s="37"/>
      <c r="S11" s="37"/>
      <c r="T11" s="37"/>
      <c r="U11" s="37"/>
      <c r="V11" s="37"/>
      <c r="W11" s="37"/>
      <c r="X11" s="37"/>
      <c r="Y11" s="37"/>
      <c r="Z11" s="37"/>
      <c r="AA11" s="38"/>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42"/>
      <c r="BD11" s="43"/>
      <c r="BE11" s="43"/>
      <c r="BF11" s="43"/>
      <c r="BG11" s="43"/>
      <c r="BH11" s="46"/>
      <c r="BI11" s="47"/>
      <c r="BJ11" s="48"/>
      <c r="BK11" s="49"/>
      <c r="BL11" s="49"/>
      <c r="BM11" s="49"/>
      <c r="BN11" s="49"/>
      <c r="BO11" s="12">
        <f t="shared" si="1"/>
        <v>0</v>
      </c>
    </row>
    <row r="12" spans="1:67" ht="15" customHeight="1" x14ac:dyDescent="0.35">
      <c r="A12" s="76" t="str">
        <f t="shared" si="0"/>
        <v/>
      </c>
      <c r="B12" s="76" t="str" cm="1">
        <f t="array" ref="B12">IFERROR(IF(C12="","",INDEX(Lookup!$C$1:$E$91,MATCH($B$3,Lookup!$C$1:$C$91,0)+1,3)),"")</f>
        <v/>
      </c>
      <c r="C12" s="77" t="str">
        <f>'Proforma - SITE 1'!C12</f>
        <v/>
      </c>
      <c r="D12" s="75"/>
      <c r="E12" s="75"/>
      <c r="F12" s="75"/>
      <c r="G12" s="75"/>
      <c r="H12" s="75"/>
      <c r="I12" s="37"/>
      <c r="J12" s="37"/>
      <c r="K12" s="37"/>
      <c r="L12" s="37"/>
      <c r="M12" s="37"/>
      <c r="N12" s="37"/>
      <c r="O12" s="37"/>
      <c r="P12" s="37"/>
      <c r="Q12" s="37"/>
      <c r="R12" s="37"/>
      <c r="S12" s="37"/>
      <c r="T12" s="37"/>
      <c r="U12" s="37"/>
      <c r="V12" s="37"/>
      <c r="W12" s="37"/>
      <c r="X12" s="37"/>
      <c r="Y12" s="37"/>
      <c r="Z12" s="37"/>
      <c r="AA12" s="38"/>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42"/>
      <c r="BD12" s="43"/>
      <c r="BE12" s="43"/>
      <c r="BF12" s="43"/>
      <c r="BG12" s="43"/>
      <c r="BH12" s="46"/>
      <c r="BI12" s="47"/>
      <c r="BJ12" s="48"/>
      <c r="BK12" s="49"/>
      <c r="BL12" s="49"/>
      <c r="BM12" s="49"/>
      <c r="BN12" s="49"/>
      <c r="BO12" s="12">
        <f t="shared" si="1"/>
        <v>0</v>
      </c>
    </row>
    <row r="13" spans="1:67" ht="15" customHeight="1" x14ac:dyDescent="0.35">
      <c r="A13" s="76" t="str">
        <f t="shared" si="0"/>
        <v/>
      </c>
      <c r="B13" s="76" t="str" cm="1">
        <f t="array" ref="B13">IFERROR(IF(C13="","",INDEX(Lookup!$C$1:$E$91,MATCH($B$3,Lookup!$C$1:$C$91,0)+1,3)),"")</f>
        <v/>
      </c>
      <c r="C13" s="77" t="str">
        <f>'Proforma - SITE 1'!C13</f>
        <v/>
      </c>
      <c r="D13" s="75"/>
      <c r="E13" s="75"/>
      <c r="F13" s="75"/>
      <c r="G13" s="75"/>
      <c r="H13" s="75"/>
      <c r="I13" s="37"/>
      <c r="J13" s="37"/>
      <c r="K13" s="37"/>
      <c r="L13" s="37"/>
      <c r="M13" s="37"/>
      <c r="N13" s="37"/>
      <c r="O13" s="37"/>
      <c r="P13" s="37"/>
      <c r="Q13" s="37"/>
      <c r="R13" s="37"/>
      <c r="S13" s="37"/>
      <c r="T13" s="37"/>
      <c r="U13" s="37"/>
      <c r="V13" s="37"/>
      <c r="W13" s="37"/>
      <c r="X13" s="37"/>
      <c r="Y13" s="37"/>
      <c r="Z13" s="37"/>
      <c r="AA13" s="38"/>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42"/>
      <c r="BD13" s="43"/>
      <c r="BE13" s="43"/>
      <c r="BF13" s="43"/>
      <c r="BG13" s="43"/>
      <c r="BH13" s="46"/>
      <c r="BI13" s="47"/>
      <c r="BJ13" s="48"/>
      <c r="BK13" s="49"/>
      <c r="BL13" s="49"/>
      <c r="BM13" s="49"/>
      <c r="BN13" s="49"/>
      <c r="BO13" s="12">
        <f t="shared" si="1"/>
        <v>0</v>
      </c>
    </row>
    <row r="14" spans="1:67" ht="15" customHeight="1" x14ac:dyDescent="0.35">
      <c r="A14" s="76" t="str">
        <f t="shared" si="0"/>
        <v/>
      </c>
      <c r="B14" s="76" t="str" cm="1">
        <f t="array" ref="B14">IFERROR(IF(C14="","",INDEX(Lookup!$C$1:$E$91,MATCH($B$3,Lookup!$C$1:$C$91,0)+1,3)),"")</f>
        <v/>
      </c>
      <c r="C14" s="77" t="str">
        <f>'Proforma - SITE 1'!C14</f>
        <v/>
      </c>
      <c r="D14" s="75"/>
      <c r="E14" s="75"/>
      <c r="F14" s="75"/>
      <c r="G14" s="75"/>
      <c r="H14" s="75"/>
      <c r="I14" s="37"/>
      <c r="J14" s="37"/>
      <c r="K14" s="37"/>
      <c r="L14" s="37"/>
      <c r="M14" s="37"/>
      <c r="N14" s="37"/>
      <c r="O14" s="37"/>
      <c r="P14" s="37"/>
      <c r="Q14" s="37"/>
      <c r="R14" s="37"/>
      <c r="S14" s="37"/>
      <c r="T14" s="37"/>
      <c r="U14" s="37"/>
      <c r="V14" s="37"/>
      <c r="W14" s="37"/>
      <c r="X14" s="37"/>
      <c r="Y14" s="37"/>
      <c r="Z14" s="37"/>
      <c r="AA14" s="38"/>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42"/>
      <c r="BD14" s="43"/>
      <c r="BE14" s="43"/>
      <c r="BF14" s="43"/>
      <c r="BG14" s="43"/>
      <c r="BH14" s="46"/>
      <c r="BI14" s="47"/>
      <c r="BJ14" s="48"/>
      <c r="BK14" s="49"/>
      <c r="BL14" s="49"/>
      <c r="BM14" s="49"/>
      <c r="BN14" s="49"/>
      <c r="BO14" s="12">
        <f t="shared" si="1"/>
        <v>0</v>
      </c>
    </row>
    <row r="15" spans="1:67" ht="15" customHeight="1" x14ac:dyDescent="0.35">
      <c r="A15" s="76" t="str">
        <f t="shared" si="0"/>
        <v/>
      </c>
      <c r="B15" s="76" t="str" cm="1">
        <f t="array" ref="B15">IFERROR(IF(C15="","",INDEX(Lookup!$C$1:$E$91,MATCH($B$3,Lookup!$C$1:$C$91,0)+1,3)),"")</f>
        <v/>
      </c>
      <c r="C15" s="77" t="str">
        <f>'Proforma - SITE 1'!C15</f>
        <v/>
      </c>
      <c r="D15" s="75"/>
      <c r="E15" s="75"/>
      <c r="F15" s="75"/>
      <c r="G15" s="75"/>
      <c r="H15" s="75"/>
      <c r="I15" s="37"/>
      <c r="J15" s="37"/>
      <c r="K15" s="37"/>
      <c r="L15" s="37"/>
      <c r="M15" s="37"/>
      <c r="N15" s="37"/>
      <c r="O15" s="37"/>
      <c r="P15" s="37"/>
      <c r="Q15" s="37"/>
      <c r="R15" s="37"/>
      <c r="S15" s="37"/>
      <c r="T15" s="37"/>
      <c r="U15" s="37"/>
      <c r="V15" s="37"/>
      <c r="W15" s="37"/>
      <c r="X15" s="37"/>
      <c r="Y15" s="37"/>
      <c r="Z15" s="37"/>
      <c r="AA15" s="38"/>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42"/>
      <c r="BD15" s="43"/>
      <c r="BE15" s="43"/>
      <c r="BF15" s="43"/>
      <c r="BG15" s="43"/>
      <c r="BH15" s="46"/>
      <c r="BI15" s="47"/>
      <c r="BJ15" s="48"/>
      <c r="BK15" s="49"/>
      <c r="BL15" s="49"/>
      <c r="BM15" s="49"/>
      <c r="BN15" s="49"/>
      <c r="BO15" s="12">
        <f t="shared" si="1"/>
        <v>0</v>
      </c>
    </row>
    <row r="16" spans="1:67" ht="15" customHeight="1" x14ac:dyDescent="0.35">
      <c r="A16" s="76" t="str">
        <f t="shared" si="0"/>
        <v/>
      </c>
      <c r="B16" s="76" t="str" cm="1">
        <f t="array" ref="B16">IFERROR(IF(C16="","",INDEX(Lookup!$C$1:$E$91,MATCH($B$3,Lookup!$C$1:$C$91,0)+1,3)),"")</f>
        <v/>
      </c>
      <c r="C16" s="77" t="str">
        <f>'Proforma - SITE 1'!C16</f>
        <v/>
      </c>
      <c r="D16" s="75"/>
      <c r="E16" s="75"/>
      <c r="F16" s="75"/>
      <c r="G16" s="75"/>
      <c r="H16" s="75"/>
      <c r="I16" s="37"/>
      <c r="J16" s="37"/>
      <c r="K16" s="37"/>
      <c r="L16" s="37"/>
      <c r="M16" s="37"/>
      <c r="N16" s="37"/>
      <c r="O16" s="37"/>
      <c r="P16" s="37"/>
      <c r="Q16" s="37"/>
      <c r="R16" s="37"/>
      <c r="S16" s="37"/>
      <c r="T16" s="37"/>
      <c r="U16" s="37"/>
      <c r="V16" s="37"/>
      <c r="W16" s="37"/>
      <c r="X16" s="37"/>
      <c r="Y16" s="37"/>
      <c r="Z16" s="37"/>
      <c r="AA16" s="38"/>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42"/>
      <c r="BD16" s="43"/>
      <c r="BE16" s="43"/>
      <c r="BF16" s="43"/>
      <c r="BG16" s="43"/>
      <c r="BH16" s="46"/>
      <c r="BI16" s="47"/>
      <c r="BJ16" s="48"/>
      <c r="BK16" s="49"/>
      <c r="BL16" s="49"/>
      <c r="BM16" s="49"/>
      <c r="BN16" s="49"/>
      <c r="BO16" s="12">
        <f t="shared" si="1"/>
        <v>0</v>
      </c>
    </row>
    <row r="17" spans="1:67" ht="15" customHeight="1" x14ac:dyDescent="0.35">
      <c r="A17" s="76" t="str">
        <f t="shared" si="0"/>
        <v/>
      </c>
      <c r="B17" s="76" t="str" cm="1">
        <f t="array" ref="B17">IFERROR(IF(C17="","",INDEX(Lookup!$C$1:$E$91,MATCH($B$3,Lookup!$C$1:$C$91,0)+1,3)),"")</f>
        <v/>
      </c>
      <c r="C17" s="77" t="str">
        <f>'Proforma - SITE 1'!C17</f>
        <v/>
      </c>
      <c r="D17" s="75"/>
      <c r="E17" s="75"/>
      <c r="F17" s="75"/>
      <c r="G17" s="75"/>
      <c r="H17" s="75"/>
      <c r="I17" s="37"/>
      <c r="J17" s="37"/>
      <c r="K17" s="37"/>
      <c r="L17" s="37"/>
      <c r="M17" s="37"/>
      <c r="N17" s="37"/>
      <c r="O17" s="37"/>
      <c r="P17" s="37"/>
      <c r="Q17" s="37"/>
      <c r="R17" s="37"/>
      <c r="S17" s="37"/>
      <c r="T17" s="37"/>
      <c r="U17" s="37"/>
      <c r="V17" s="37"/>
      <c r="W17" s="37"/>
      <c r="X17" s="37"/>
      <c r="Y17" s="37"/>
      <c r="Z17" s="37"/>
      <c r="AA17" s="38"/>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42"/>
      <c r="BD17" s="43"/>
      <c r="BE17" s="43"/>
      <c r="BF17" s="43"/>
      <c r="BG17" s="43"/>
      <c r="BH17" s="46"/>
      <c r="BI17" s="47"/>
      <c r="BJ17" s="48"/>
      <c r="BK17" s="49"/>
      <c r="BL17" s="49"/>
      <c r="BM17" s="49"/>
      <c r="BN17" s="49"/>
      <c r="BO17" s="12">
        <f t="shared" si="1"/>
        <v>0</v>
      </c>
    </row>
    <row r="18" spans="1:67" ht="15" customHeight="1" x14ac:dyDescent="0.35">
      <c r="A18" s="76" t="str">
        <f t="shared" si="0"/>
        <v/>
      </c>
      <c r="B18" s="76" t="str" cm="1">
        <f t="array" ref="B18">IFERROR(IF(C18="","",INDEX(Lookup!$C$1:$E$91,MATCH($B$3,Lookup!$C$1:$C$91,0)+1,3)),"")</f>
        <v/>
      </c>
      <c r="C18" s="77" t="str">
        <f>'Proforma - SITE 1'!C18</f>
        <v/>
      </c>
      <c r="D18" s="75"/>
      <c r="E18" s="75"/>
      <c r="F18" s="75"/>
      <c r="G18" s="75"/>
      <c r="H18" s="75"/>
      <c r="I18" s="37"/>
      <c r="J18" s="37"/>
      <c r="K18" s="37"/>
      <c r="L18" s="37"/>
      <c r="M18" s="37"/>
      <c r="N18" s="37"/>
      <c r="O18" s="37"/>
      <c r="P18" s="37"/>
      <c r="Q18" s="37"/>
      <c r="R18" s="37"/>
      <c r="S18" s="37"/>
      <c r="T18" s="37"/>
      <c r="U18" s="37"/>
      <c r="V18" s="37"/>
      <c r="W18" s="37"/>
      <c r="X18" s="37"/>
      <c r="Y18" s="37"/>
      <c r="Z18" s="37"/>
      <c r="AA18" s="38"/>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42"/>
      <c r="BD18" s="43"/>
      <c r="BE18" s="43"/>
      <c r="BF18" s="43"/>
      <c r="BG18" s="43"/>
      <c r="BH18" s="46"/>
      <c r="BI18" s="47"/>
      <c r="BJ18" s="48"/>
      <c r="BK18" s="49"/>
      <c r="BL18" s="49"/>
      <c r="BM18" s="49"/>
      <c r="BN18" s="49"/>
      <c r="BO18" s="12">
        <f t="shared" si="1"/>
        <v>0</v>
      </c>
    </row>
    <row r="19" spans="1:67" ht="15" customHeight="1" x14ac:dyDescent="0.35">
      <c r="A19" s="76" t="str">
        <f t="shared" si="0"/>
        <v/>
      </c>
      <c r="B19" s="76" t="str" cm="1">
        <f t="array" ref="B19">IFERROR(IF(C19="","",INDEX(Lookup!$C$1:$E$91,MATCH($B$3,Lookup!$C$1:$C$91,0)+1,3)),"")</f>
        <v/>
      </c>
      <c r="C19" s="77" t="str">
        <f>'Proforma - SITE 1'!C19</f>
        <v/>
      </c>
      <c r="D19" s="75"/>
      <c r="E19" s="75"/>
      <c r="F19" s="75"/>
      <c r="G19" s="75"/>
      <c r="H19" s="75"/>
      <c r="I19" s="37"/>
      <c r="J19" s="37"/>
      <c r="K19" s="37"/>
      <c r="L19" s="37"/>
      <c r="M19" s="37"/>
      <c r="N19" s="37"/>
      <c r="O19" s="37"/>
      <c r="P19" s="37"/>
      <c r="Q19" s="37"/>
      <c r="R19" s="37"/>
      <c r="S19" s="37"/>
      <c r="T19" s="37"/>
      <c r="U19" s="37"/>
      <c r="V19" s="37"/>
      <c r="W19" s="37"/>
      <c r="X19" s="37"/>
      <c r="Y19" s="37"/>
      <c r="Z19" s="37"/>
      <c r="AA19" s="38"/>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42"/>
      <c r="BD19" s="43"/>
      <c r="BE19" s="43"/>
      <c r="BF19" s="43"/>
      <c r="BG19" s="43"/>
      <c r="BH19" s="46"/>
      <c r="BI19" s="47"/>
      <c r="BJ19" s="48"/>
      <c r="BK19" s="49"/>
      <c r="BL19" s="49"/>
      <c r="BM19" s="49"/>
      <c r="BN19" s="49"/>
      <c r="BO19" s="12">
        <f t="shared" si="1"/>
        <v>0</v>
      </c>
    </row>
    <row r="20" spans="1:67" ht="15" customHeight="1" x14ac:dyDescent="0.35">
      <c r="A20" s="76" t="str">
        <f t="shared" si="0"/>
        <v/>
      </c>
      <c r="B20" s="76" t="str" cm="1">
        <f t="array" ref="B20">IFERROR(IF(C20="","",INDEX(Lookup!$C$1:$E$91,MATCH($B$3,Lookup!$C$1:$C$91,0)+1,3)),"")</f>
        <v/>
      </c>
      <c r="C20" s="77" t="str">
        <f>'Proforma - SITE 1'!C20</f>
        <v/>
      </c>
      <c r="D20" s="75"/>
      <c r="E20" s="75"/>
      <c r="F20" s="75"/>
      <c r="G20" s="75"/>
      <c r="H20" s="75"/>
      <c r="I20" s="37"/>
      <c r="J20" s="37"/>
      <c r="K20" s="37"/>
      <c r="L20" s="37"/>
      <c r="M20" s="37"/>
      <c r="N20" s="37"/>
      <c r="O20" s="37"/>
      <c r="P20" s="37"/>
      <c r="Q20" s="37"/>
      <c r="R20" s="37"/>
      <c r="S20" s="37"/>
      <c r="T20" s="37"/>
      <c r="U20" s="37"/>
      <c r="V20" s="37"/>
      <c r="W20" s="37"/>
      <c r="X20" s="37"/>
      <c r="Y20" s="37"/>
      <c r="Z20" s="37"/>
      <c r="AA20" s="38"/>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42"/>
      <c r="BD20" s="43"/>
      <c r="BE20" s="43"/>
      <c r="BF20" s="43"/>
      <c r="BG20" s="43"/>
      <c r="BH20" s="46"/>
      <c r="BI20" s="47"/>
      <c r="BJ20" s="48"/>
      <c r="BK20" s="49"/>
      <c r="BL20" s="49"/>
      <c r="BM20" s="49"/>
      <c r="BN20" s="49"/>
      <c r="BO20" s="12">
        <f t="shared" si="1"/>
        <v>0</v>
      </c>
    </row>
    <row r="21" spans="1:67" ht="15" customHeight="1" x14ac:dyDescent="0.35">
      <c r="A21" s="76" t="str">
        <f t="shared" si="0"/>
        <v/>
      </c>
      <c r="B21" s="76" t="str" cm="1">
        <f t="array" ref="B21">IFERROR(IF(C21="","",INDEX(Lookup!$C$1:$E$91,MATCH($B$3,Lookup!$C$1:$C$91,0)+1,3)),"")</f>
        <v/>
      </c>
      <c r="C21" s="77" t="str">
        <f>'Proforma - SITE 1'!C21</f>
        <v/>
      </c>
      <c r="D21" s="75"/>
      <c r="E21" s="75"/>
      <c r="F21" s="75"/>
      <c r="G21" s="75"/>
      <c r="H21" s="75"/>
      <c r="I21" s="37"/>
      <c r="J21" s="37"/>
      <c r="K21" s="37"/>
      <c r="L21" s="37"/>
      <c r="M21" s="37"/>
      <c r="N21" s="37"/>
      <c r="O21" s="37"/>
      <c r="P21" s="37"/>
      <c r="Q21" s="37"/>
      <c r="R21" s="37"/>
      <c r="S21" s="37"/>
      <c r="T21" s="37"/>
      <c r="U21" s="37"/>
      <c r="V21" s="37"/>
      <c r="W21" s="37"/>
      <c r="X21" s="37"/>
      <c r="Y21" s="37"/>
      <c r="Z21" s="37"/>
      <c r="AA21" s="38"/>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42"/>
      <c r="BD21" s="43"/>
      <c r="BE21" s="43"/>
      <c r="BF21" s="43"/>
      <c r="BG21" s="43"/>
      <c r="BH21" s="46"/>
      <c r="BI21" s="47"/>
      <c r="BJ21" s="48"/>
      <c r="BK21" s="49"/>
      <c r="BL21" s="49"/>
      <c r="BM21" s="49"/>
      <c r="BN21" s="49"/>
      <c r="BO21" s="12">
        <f t="shared" si="1"/>
        <v>0</v>
      </c>
    </row>
    <row r="22" spans="1:67" ht="15" customHeight="1" x14ac:dyDescent="0.35">
      <c r="A22" s="76" t="str">
        <f t="shared" si="0"/>
        <v/>
      </c>
      <c r="B22" s="76" t="str" cm="1">
        <f t="array" ref="B22">IFERROR(IF(C22="","",INDEX(Lookup!$C$1:$E$91,MATCH($B$3,Lookup!$C$1:$C$91,0)+1,3)),"")</f>
        <v/>
      </c>
      <c r="C22" s="77" t="str">
        <f>'Proforma - SITE 1'!C22</f>
        <v/>
      </c>
      <c r="D22" s="75"/>
      <c r="E22" s="75"/>
      <c r="F22" s="75"/>
      <c r="G22" s="75"/>
      <c r="H22" s="75"/>
      <c r="I22" s="37"/>
      <c r="J22" s="37"/>
      <c r="K22" s="37"/>
      <c r="L22" s="37"/>
      <c r="M22" s="37"/>
      <c r="N22" s="37"/>
      <c r="O22" s="37"/>
      <c r="P22" s="37"/>
      <c r="Q22" s="37"/>
      <c r="R22" s="37"/>
      <c r="S22" s="37"/>
      <c r="T22" s="37"/>
      <c r="U22" s="37"/>
      <c r="V22" s="37"/>
      <c r="W22" s="37"/>
      <c r="X22" s="37"/>
      <c r="Y22" s="37"/>
      <c r="Z22" s="37"/>
      <c r="AA22" s="38"/>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42"/>
      <c r="BD22" s="43"/>
      <c r="BE22" s="43"/>
      <c r="BF22" s="43"/>
      <c r="BG22" s="43"/>
      <c r="BH22" s="46"/>
      <c r="BI22" s="47"/>
      <c r="BJ22" s="48"/>
      <c r="BK22" s="49"/>
      <c r="BL22" s="49"/>
      <c r="BM22" s="49"/>
      <c r="BN22" s="49"/>
      <c r="BO22" s="12">
        <f t="shared" si="1"/>
        <v>0</v>
      </c>
    </row>
    <row r="23" spans="1:67" ht="15" customHeight="1" x14ac:dyDescent="0.35">
      <c r="A23" s="76" t="str">
        <f t="shared" si="0"/>
        <v/>
      </c>
      <c r="B23" s="76" t="str" cm="1">
        <f t="array" ref="B23">IFERROR(IF(C23="","",INDEX(Lookup!$C$1:$E$91,MATCH($B$3,Lookup!$C$1:$C$91,0)+1,3)),"")</f>
        <v/>
      </c>
      <c r="C23" s="77" t="str">
        <f>'Proforma - SITE 1'!C23</f>
        <v/>
      </c>
      <c r="D23" s="75"/>
      <c r="E23" s="75"/>
      <c r="F23" s="75"/>
      <c r="G23" s="75"/>
      <c r="H23" s="75"/>
      <c r="I23" s="37"/>
      <c r="J23" s="37"/>
      <c r="K23" s="37"/>
      <c r="L23" s="37"/>
      <c r="M23" s="37"/>
      <c r="N23" s="37"/>
      <c r="O23" s="37"/>
      <c r="P23" s="37"/>
      <c r="Q23" s="37"/>
      <c r="R23" s="37"/>
      <c r="S23" s="37"/>
      <c r="T23" s="37"/>
      <c r="U23" s="37"/>
      <c r="V23" s="37"/>
      <c r="W23" s="37"/>
      <c r="X23" s="37"/>
      <c r="Y23" s="37"/>
      <c r="Z23" s="37"/>
      <c r="AA23" s="38"/>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42"/>
      <c r="BD23" s="43"/>
      <c r="BE23" s="43"/>
      <c r="BF23" s="43"/>
      <c r="BG23" s="43"/>
      <c r="BH23" s="46"/>
      <c r="BI23" s="47"/>
      <c r="BJ23" s="48"/>
      <c r="BK23" s="49"/>
      <c r="BL23" s="49"/>
      <c r="BM23" s="49"/>
      <c r="BN23" s="49"/>
      <c r="BO23" s="12">
        <f t="shared" si="1"/>
        <v>0</v>
      </c>
    </row>
    <row r="24" spans="1:67" ht="15" customHeight="1" x14ac:dyDescent="0.35">
      <c r="A24" s="76" t="str">
        <f t="shared" si="0"/>
        <v/>
      </c>
      <c r="B24" s="76" t="str" cm="1">
        <f t="array" ref="B24">IFERROR(IF(C24="","",INDEX(Lookup!$C$1:$E$91,MATCH($B$3,Lookup!$C$1:$C$91,0)+1,3)),"")</f>
        <v/>
      </c>
      <c r="C24" s="77" t="str">
        <f>'Proforma - SITE 1'!C24</f>
        <v/>
      </c>
      <c r="D24" s="75"/>
      <c r="E24" s="75"/>
      <c r="F24" s="75"/>
      <c r="G24" s="75"/>
      <c r="H24" s="75"/>
      <c r="I24" s="37"/>
      <c r="J24" s="37"/>
      <c r="K24" s="37"/>
      <c r="L24" s="37"/>
      <c r="M24" s="37"/>
      <c r="N24" s="37"/>
      <c r="O24" s="37"/>
      <c r="P24" s="37"/>
      <c r="Q24" s="37"/>
      <c r="R24" s="37"/>
      <c r="S24" s="37"/>
      <c r="T24" s="37"/>
      <c r="U24" s="37"/>
      <c r="V24" s="37"/>
      <c r="W24" s="37"/>
      <c r="X24" s="37"/>
      <c r="Y24" s="37"/>
      <c r="Z24" s="37"/>
      <c r="AA24" s="38"/>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42"/>
      <c r="BD24" s="43"/>
      <c r="BE24" s="43"/>
      <c r="BF24" s="43"/>
      <c r="BG24" s="43"/>
      <c r="BH24" s="46"/>
      <c r="BI24" s="47"/>
      <c r="BJ24" s="48"/>
      <c r="BK24" s="49"/>
      <c r="BL24" s="49"/>
      <c r="BM24" s="49"/>
      <c r="BN24" s="49"/>
      <c r="BO24" s="12">
        <f t="shared" si="1"/>
        <v>0</v>
      </c>
    </row>
    <row r="25" spans="1:67" ht="15" customHeight="1" x14ac:dyDescent="0.35">
      <c r="A25" s="76" t="str">
        <f t="shared" si="0"/>
        <v/>
      </c>
      <c r="B25" s="76" t="str" cm="1">
        <f t="array" ref="B25">IFERROR(IF(C25="","",INDEX(Lookup!$C$1:$E$91,MATCH($B$3,Lookup!$C$1:$C$91,0)+1,3)),"")</f>
        <v/>
      </c>
      <c r="C25" s="77" t="str">
        <f>'Proforma - SITE 1'!C25</f>
        <v/>
      </c>
      <c r="D25" s="75"/>
      <c r="E25" s="75"/>
      <c r="F25" s="75"/>
      <c r="G25" s="75"/>
      <c r="H25" s="75"/>
      <c r="I25" s="37"/>
      <c r="J25" s="37"/>
      <c r="K25" s="37"/>
      <c r="L25" s="37"/>
      <c r="M25" s="37"/>
      <c r="N25" s="37"/>
      <c r="O25" s="37"/>
      <c r="P25" s="37"/>
      <c r="Q25" s="37"/>
      <c r="R25" s="37"/>
      <c r="S25" s="37"/>
      <c r="T25" s="37"/>
      <c r="U25" s="37"/>
      <c r="V25" s="37"/>
      <c r="W25" s="37"/>
      <c r="X25" s="37"/>
      <c r="Y25" s="37"/>
      <c r="Z25" s="37"/>
      <c r="AA25" s="38"/>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42"/>
      <c r="BD25" s="43"/>
      <c r="BE25" s="43"/>
      <c r="BF25" s="43"/>
      <c r="BG25" s="43"/>
      <c r="BH25" s="46"/>
      <c r="BI25" s="47"/>
      <c r="BJ25" s="48"/>
      <c r="BK25" s="49"/>
      <c r="BL25" s="49"/>
      <c r="BM25" s="49"/>
      <c r="BN25" s="49"/>
      <c r="BO25" s="12">
        <f t="shared" si="1"/>
        <v>0</v>
      </c>
    </row>
    <row r="26" spans="1:67" ht="15" customHeight="1" x14ac:dyDescent="0.35">
      <c r="A26" s="76" t="str">
        <f t="shared" si="0"/>
        <v/>
      </c>
      <c r="B26" s="76" t="str" cm="1">
        <f t="array" ref="B26">IFERROR(IF(C26="","",INDEX(Lookup!$C$1:$E$91,MATCH($B$3,Lookup!$C$1:$C$91,0)+1,3)),"")</f>
        <v/>
      </c>
      <c r="C26" s="77" t="str">
        <f>'Proforma - SITE 1'!C26</f>
        <v/>
      </c>
      <c r="D26" s="75"/>
      <c r="E26" s="75"/>
      <c r="F26" s="75"/>
      <c r="G26" s="75"/>
      <c r="H26" s="75"/>
      <c r="I26" s="37"/>
      <c r="J26" s="37"/>
      <c r="K26" s="37"/>
      <c r="L26" s="37"/>
      <c r="M26" s="37"/>
      <c r="N26" s="37"/>
      <c r="O26" s="37"/>
      <c r="P26" s="37"/>
      <c r="Q26" s="37"/>
      <c r="R26" s="37"/>
      <c r="S26" s="37"/>
      <c r="T26" s="37"/>
      <c r="U26" s="37"/>
      <c r="V26" s="37"/>
      <c r="W26" s="37"/>
      <c r="X26" s="37"/>
      <c r="Y26" s="37"/>
      <c r="Z26" s="37"/>
      <c r="AA26" s="38"/>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42"/>
      <c r="BD26" s="43"/>
      <c r="BE26" s="43"/>
      <c r="BF26" s="43"/>
      <c r="BG26" s="43"/>
      <c r="BH26" s="46"/>
      <c r="BI26" s="47"/>
      <c r="BJ26" s="48"/>
      <c r="BK26" s="49"/>
      <c r="BL26" s="49"/>
      <c r="BM26" s="49"/>
      <c r="BN26" s="49"/>
      <c r="BO26" s="12">
        <f t="shared" si="1"/>
        <v>0</v>
      </c>
    </row>
    <row r="27" spans="1:67" ht="15" customHeight="1" x14ac:dyDescent="0.35">
      <c r="A27" s="76" t="str">
        <f t="shared" si="0"/>
        <v/>
      </c>
      <c r="B27" s="76" t="str" cm="1">
        <f t="array" ref="B27">IFERROR(IF(C27="","",INDEX(Lookup!$C$1:$E$91,MATCH($B$3,Lookup!$C$1:$C$91,0)+1,3)),"")</f>
        <v/>
      </c>
      <c r="C27" s="77" t="str">
        <f>'Proforma - SITE 1'!C27</f>
        <v/>
      </c>
      <c r="D27" s="75"/>
      <c r="E27" s="75"/>
      <c r="F27" s="75"/>
      <c r="G27" s="75"/>
      <c r="H27" s="75"/>
      <c r="I27" s="37"/>
      <c r="J27" s="37"/>
      <c r="K27" s="37"/>
      <c r="L27" s="37"/>
      <c r="M27" s="37"/>
      <c r="N27" s="37"/>
      <c r="O27" s="37"/>
      <c r="P27" s="37"/>
      <c r="Q27" s="37"/>
      <c r="R27" s="37"/>
      <c r="S27" s="37"/>
      <c r="T27" s="37"/>
      <c r="U27" s="37"/>
      <c r="V27" s="37"/>
      <c r="W27" s="37"/>
      <c r="X27" s="37"/>
      <c r="Y27" s="37"/>
      <c r="Z27" s="37"/>
      <c r="AA27" s="38"/>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42"/>
      <c r="BD27" s="43"/>
      <c r="BE27" s="43"/>
      <c r="BF27" s="43"/>
      <c r="BG27" s="43"/>
      <c r="BH27" s="46"/>
      <c r="BI27" s="47"/>
      <c r="BJ27" s="48"/>
      <c r="BK27" s="49"/>
      <c r="BL27" s="49"/>
      <c r="BM27" s="49"/>
      <c r="BN27" s="49"/>
      <c r="BO27" s="12">
        <f t="shared" si="1"/>
        <v>0</v>
      </c>
    </row>
    <row r="28" spans="1:67" ht="15" customHeight="1" x14ac:dyDescent="0.35">
      <c r="A28" s="76" t="str">
        <f t="shared" si="0"/>
        <v/>
      </c>
      <c r="B28" s="76" t="str" cm="1">
        <f t="array" ref="B28">IFERROR(IF(C28="","",INDEX(Lookup!$C$1:$E$91,MATCH($B$3,Lookup!$C$1:$C$91,0)+1,3)),"")</f>
        <v/>
      </c>
      <c r="C28" s="77" t="str">
        <f>'Proforma - SITE 1'!C28</f>
        <v/>
      </c>
      <c r="D28" s="75"/>
      <c r="E28" s="75"/>
      <c r="F28" s="75"/>
      <c r="G28" s="75"/>
      <c r="H28" s="75"/>
      <c r="I28" s="37"/>
      <c r="J28" s="37"/>
      <c r="K28" s="37"/>
      <c r="L28" s="37"/>
      <c r="M28" s="37"/>
      <c r="N28" s="37"/>
      <c r="O28" s="37"/>
      <c r="P28" s="37"/>
      <c r="Q28" s="37"/>
      <c r="R28" s="37"/>
      <c r="S28" s="37"/>
      <c r="T28" s="37"/>
      <c r="U28" s="37"/>
      <c r="V28" s="37"/>
      <c r="W28" s="37"/>
      <c r="X28" s="37"/>
      <c r="Y28" s="37"/>
      <c r="Z28" s="37"/>
      <c r="AA28" s="38"/>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42"/>
      <c r="BD28" s="43"/>
      <c r="BE28" s="43"/>
      <c r="BF28" s="43"/>
      <c r="BG28" s="43"/>
      <c r="BH28" s="46"/>
      <c r="BI28" s="47"/>
      <c r="BJ28" s="48"/>
      <c r="BK28" s="49"/>
      <c r="BL28" s="49"/>
      <c r="BM28" s="49"/>
      <c r="BN28" s="49"/>
      <c r="BO28" s="12">
        <f t="shared" si="1"/>
        <v>0</v>
      </c>
    </row>
    <row r="29" spans="1:67" ht="15" customHeight="1" x14ac:dyDescent="0.35">
      <c r="A29" s="76" t="str">
        <f t="shared" si="0"/>
        <v/>
      </c>
      <c r="B29" s="76" t="str" cm="1">
        <f t="array" ref="B29">IFERROR(IF(C29="","",INDEX(Lookup!$C$1:$E$91,MATCH($B$3,Lookup!$C$1:$C$91,0)+1,3)),"")</f>
        <v/>
      </c>
      <c r="C29" s="77" t="str">
        <f>'Proforma - SITE 1'!C29</f>
        <v/>
      </c>
      <c r="D29" s="75"/>
      <c r="E29" s="75"/>
      <c r="F29" s="75"/>
      <c r="G29" s="75"/>
      <c r="H29" s="75"/>
      <c r="I29" s="37"/>
      <c r="J29" s="37"/>
      <c r="K29" s="37"/>
      <c r="L29" s="37"/>
      <c r="M29" s="37"/>
      <c r="N29" s="37"/>
      <c r="O29" s="37"/>
      <c r="P29" s="37"/>
      <c r="Q29" s="37"/>
      <c r="R29" s="37"/>
      <c r="S29" s="37"/>
      <c r="T29" s="37"/>
      <c r="U29" s="37"/>
      <c r="V29" s="37"/>
      <c r="W29" s="37"/>
      <c r="X29" s="37"/>
      <c r="Y29" s="37"/>
      <c r="Z29" s="37"/>
      <c r="AA29" s="38"/>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42"/>
      <c r="BD29" s="43"/>
      <c r="BE29" s="43"/>
      <c r="BF29" s="43"/>
      <c r="BG29" s="43"/>
      <c r="BH29" s="46"/>
      <c r="BI29" s="47"/>
      <c r="BJ29" s="48"/>
      <c r="BK29" s="49"/>
      <c r="BL29" s="49"/>
      <c r="BM29" s="49"/>
      <c r="BN29" s="49"/>
      <c r="BO29" s="12">
        <f t="shared" si="1"/>
        <v>0</v>
      </c>
    </row>
    <row r="30" spans="1:67" ht="15" customHeight="1" x14ac:dyDescent="0.35">
      <c r="A30" s="76" t="str">
        <f t="shared" si="0"/>
        <v/>
      </c>
      <c r="B30" s="76" t="str" cm="1">
        <f t="array" ref="B30">IFERROR(IF(C30="","",INDEX(Lookup!$C$1:$E$91,MATCH($B$3,Lookup!$C$1:$C$91,0)+1,3)),"")</f>
        <v/>
      </c>
      <c r="C30" s="77" t="str">
        <f>'Proforma - SITE 1'!C30</f>
        <v/>
      </c>
      <c r="D30" s="75"/>
      <c r="E30" s="75"/>
      <c r="F30" s="75"/>
      <c r="G30" s="75"/>
      <c r="H30" s="75"/>
      <c r="I30" s="37"/>
      <c r="J30" s="37"/>
      <c r="K30" s="37"/>
      <c r="L30" s="37"/>
      <c r="M30" s="37"/>
      <c r="N30" s="37"/>
      <c r="O30" s="37"/>
      <c r="P30" s="37"/>
      <c r="Q30" s="37"/>
      <c r="R30" s="37"/>
      <c r="S30" s="37"/>
      <c r="T30" s="37"/>
      <c r="U30" s="37"/>
      <c r="V30" s="37"/>
      <c r="W30" s="37"/>
      <c r="X30" s="37"/>
      <c r="Y30" s="37"/>
      <c r="Z30" s="37"/>
      <c r="AA30" s="38"/>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42"/>
      <c r="BD30" s="43"/>
      <c r="BE30" s="43"/>
      <c r="BF30" s="43"/>
      <c r="BG30" s="43"/>
      <c r="BH30" s="46"/>
      <c r="BI30" s="47"/>
      <c r="BJ30" s="48"/>
      <c r="BK30" s="49"/>
      <c r="BL30" s="49"/>
      <c r="BM30" s="49"/>
      <c r="BN30" s="49"/>
      <c r="BO30" s="12">
        <f>SUM(I30:BN30)</f>
        <v>0</v>
      </c>
    </row>
    <row r="31" spans="1:67" ht="15" customHeight="1" x14ac:dyDescent="0.35">
      <c r="A31" s="76" t="str">
        <f t="shared" si="0"/>
        <v/>
      </c>
      <c r="B31" s="76" t="str" cm="1">
        <f t="array" ref="B31">IFERROR(IF(C31="","",INDEX(Lookup!$C$1:$E$91,MATCH($B$3,Lookup!$C$1:$C$91,0)+1,3)),"")</f>
        <v/>
      </c>
      <c r="C31" s="77" t="str">
        <f>'Proforma - SITE 1'!C31</f>
        <v/>
      </c>
      <c r="D31" s="75"/>
      <c r="E31" s="75"/>
      <c r="F31" s="75"/>
      <c r="G31" s="75"/>
      <c r="H31" s="75"/>
      <c r="I31" s="37"/>
      <c r="J31" s="37"/>
      <c r="K31" s="37"/>
      <c r="L31" s="37"/>
      <c r="M31" s="37"/>
      <c r="N31" s="37"/>
      <c r="O31" s="37"/>
      <c r="P31" s="37"/>
      <c r="Q31" s="37"/>
      <c r="R31" s="37"/>
      <c r="S31" s="37"/>
      <c r="T31" s="37"/>
      <c r="U31" s="37"/>
      <c r="V31" s="37"/>
      <c r="W31" s="37"/>
      <c r="X31" s="37"/>
      <c r="Y31" s="37"/>
      <c r="Z31" s="37"/>
      <c r="AA31" s="38"/>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42"/>
      <c r="BD31" s="43"/>
      <c r="BE31" s="43"/>
      <c r="BF31" s="43"/>
      <c r="BG31" s="43"/>
      <c r="BH31" s="46"/>
      <c r="BI31" s="47"/>
      <c r="BJ31" s="48"/>
      <c r="BK31" s="49"/>
      <c r="BL31" s="49"/>
      <c r="BM31" s="49"/>
      <c r="BN31" s="49"/>
      <c r="BO31" s="12">
        <f t="shared" si="1"/>
        <v>0</v>
      </c>
    </row>
    <row r="32" spans="1:67" ht="15" customHeight="1" x14ac:dyDescent="0.35">
      <c r="A32" s="76" t="str">
        <f t="shared" si="0"/>
        <v/>
      </c>
      <c r="B32" s="76" t="str" cm="1">
        <f t="array" ref="B32">IFERROR(IF(C32="","",INDEX(Lookup!$C$1:$E$91,MATCH($B$3,Lookup!$C$1:$C$91,0)+1,3)),"")</f>
        <v/>
      </c>
      <c r="C32" s="77" t="str">
        <f>'Proforma - SITE 1'!C32</f>
        <v/>
      </c>
      <c r="D32" s="75"/>
      <c r="E32" s="75"/>
      <c r="F32" s="75"/>
      <c r="G32" s="75"/>
      <c r="H32" s="75"/>
      <c r="I32" s="37"/>
      <c r="J32" s="37"/>
      <c r="K32" s="37"/>
      <c r="L32" s="37"/>
      <c r="M32" s="37"/>
      <c r="N32" s="37"/>
      <c r="O32" s="37"/>
      <c r="P32" s="37"/>
      <c r="Q32" s="37"/>
      <c r="R32" s="37"/>
      <c r="S32" s="37"/>
      <c r="T32" s="37"/>
      <c r="U32" s="37"/>
      <c r="V32" s="37"/>
      <c r="W32" s="37"/>
      <c r="X32" s="37"/>
      <c r="Y32" s="37"/>
      <c r="Z32" s="37"/>
      <c r="AA32" s="38"/>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42"/>
      <c r="BD32" s="43"/>
      <c r="BE32" s="43"/>
      <c r="BF32" s="43"/>
      <c r="BG32" s="43"/>
      <c r="BH32" s="46"/>
      <c r="BI32" s="47"/>
      <c r="BJ32" s="48"/>
      <c r="BK32" s="49"/>
      <c r="BL32" s="49"/>
      <c r="BM32" s="49"/>
      <c r="BN32" s="49"/>
      <c r="BO32" s="12">
        <f t="shared" si="1"/>
        <v>0</v>
      </c>
    </row>
    <row r="33" spans="1:67" ht="15" customHeight="1" x14ac:dyDescent="0.35">
      <c r="A33" s="76" t="str">
        <f t="shared" si="0"/>
        <v/>
      </c>
      <c r="B33" s="76" t="str" cm="1">
        <f t="array" ref="B33">IFERROR(IF(C33="","",INDEX(Lookup!$C$1:$E$91,MATCH($B$3,Lookup!$C$1:$C$91,0)+1,3)),"")</f>
        <v/>
      </c>
      <c r="C33" s="77" t="str">
        <f>'Proforma - SITE 1'!C33</f>
        <v/>
      </c>
      <c r="D33" s="75"/>
      <c r="E33" s="75"/>
      <c r="F33" s="75"/>
      <c r="G33" s="75"/>
      <c r="H33" s="75"/>
      <c r="I33" s="37"/>
      <c r="J33" s="37"/>
      <c r="K33" s="37"/>
      <c r="L33" s="37"/>
      <c r="M33" s="37"/>
      <c r="N33" s="37"/>
      <c r="O33" s="37"/>
      <c r="P33" s="37"/>
      <c r="Q33" s="37"/>
      <c r="R33" s="37"/>
      <c r="S33" s="37"/>
      <c r="T33" s="37"/>
      <c r="U33" s="37"/>
      <c r="V33" s="37"/>
      <c r="W33" s="37"/>
      <c r="X33" s="37"/>
      <c r="Y33" s="37"/>
      <c r="Z33" s="37"/>
      <c r="AA33" s="38"/>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42"/>
      <c r="BD33" s="43"/>
      <c r="BE33" s="43"/>
      <c r="BF33" s="43"/>
      <c r="BG33" s="43"/>
      <c r="BH33" s="46"/>
      <c r="BI33" s="47"/>
      <c r="BJ33" s="48"/>
      <c r="BK33" s="49"/>
      <c r="BL33" s="49"/>
      <c r="BM33" s="49"/>
      <c r="BN33" s="49"/>
      <c r="BO33" s="12">
        <f t="shared" si="1"/>
        <v>0</v>
      </c>
    </row>
    <row r="34" spans="1:67" ht="15" customHeight="1" x14ac:dyDescent="0.35">
      <c r="A34" s="76" t="str">
        <f t="shared" si="0"/>
        <v/>
      </c>
      <c r="B34" s="76" t="str" cm="1">
        <f t="array" ref="B34">IFERROR(IF(C34="","",INDEX(Lookup!$C$1:$E$91,MATCH($B$3,Lookup!$C$1:$C$91,0)+1,3)),"")</f>
        <v/>
      </c>
      <c r="C34" s="77" t="str">
        <f>'Proforma - SITE 1'!C34</f>
        <v/>
      </c>
      <c r="D34" s="75"/>
      <c r="E34" s="75"/>
      <c r="F34" s="75"/>
      <c r="G34" s="75"/>
      <c r="H34" s="75"/>
      <c r="I34" s="37"/>
      <c r="J34" s="37"/>
      <c r="K34" s="37"/>
      <c r="L34" s="37"/>
      <c r="M34" s="37"/>
      <c r="N34" s="37"/>
      <c r="O34" s="37"/>
      <c r="P34" s="37"/>
      <c r="Q34" s="37"/>
      <c r="R34" s="37"/>
      <c r="S34" s="37"/>
      <c r="T34" s="37"/>
      <c r="U34" s="37"/>
      <c r="V34" s="37"/>
      <c r="W34" s="37"/>
      <c r="X34" s="37"/>
      <c r="Y34" s="37"/>
      <c r="Z34" s="37"/>
      <c r="AA34" s="38"/>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42"/>
      <c r="BD34" s="43"/>
      <c r="BE34" s="43"/>
      <c r="BF34" s="43"/>
      <c r="BG34" s="43"/>
      <c r="BH34" s="46"/>
      <c r="BI34" s="47"/>
      <c r="BJ34" s="48"/>
      <c r="BK34" s="49"/>
      <c r="BL34" s="49"/>
      <c r="BM34" s="49"/>
      <c r="BN34" s="49"/>
      <c r="BO34" s="12">
        <f t="shared" si="1"/>
        <v>0</v>
      </c>
    </row>
    <row r="35" spans="1:67" ht="15" customHeight="1" x14ac:dyDescent="0.35">
      <c r="A35" s="76" t="str">
        <f t="shared" si="0"/>
        <v/>
      </c>
      <c r="B35" s="76" t="str" cm="1">
        <f t="array" ref="B35">IFERROR(IF(C35="","",INDEX(Lookup!$C$1:$E$91,MATCH($B$3,Lookup!$C$1:$C$91,0)+1,3)),"")</f>
        <v/>
      </c>
      <c r="C35" s="77" t="str">
        <f>'Proforma - SITE 1'!C35</f>
        <v/>
      </c>
      <c r="D35" s="75"/>
      <c r="E35" s="75"/>
      <c r="F35" s="75"/>
      <c r="G35" s="75"/>
      <c r="H35" s="75"/>
      <c r="I35" s="37"/>
      <c r="J35" s="37"/>
      <c r="K35" s="37"/>
      <c r="L35" s="37"/>
      <c r="M35" s="37"/>
      <c r="N35" s="37"/>
      <c r="O35" s="37"/>
      <c r="P35" s="37"/>
      <c r="Q35" s="37"/>
      <c r="R35" s="37"/>
      <c r="S35" s="37"/>
      <c r="T35" s="37"/>
      <c r="U35" s="37"/>
      <c r="V35" s="37"/>
      <c r="W35" s="37"/>
      <c r="X35" s="37"/>
      <c r="Y35" s="37"/>
      <c r="Z35" s="37"/>
      <c r="AA35" s="38"/>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42"/>
      <c r="BD35" s="43"/>
      <c r="BE35" s="43"/>
      <c r="BF35" s="43"/>
      <c r="BG35" s="43"/>
      <c r="BH35" s="46"/>
      <c r="BI35" s="47"/>
      <c r="BJ35" s="48"/>
      <c r="BK35" s="49"/>
      <c r="BL35" s="49"/>
      <c r="BM35" s="49"/>
      <c r="BN35" s="49"/>
      <c r="BO35" s="12">
        <f t="shared" si="1"/>
        <v>0</v>
      </c>
    </row>
    <row r="36" spans="1:67" s="13" customFormat="1" ht="15" customHeight="1" x14ac:dyDescent="0.35">
      <c r="A36" s="76" t="str">
        <f t="shared" si="0"/>
        <v/>
      </c>
      <c r="B36" s="76" t="str" cm="1">
        <f t="array" ref="B36">IFERROR(IF(C36="","",INDEX(Lookup!$C$1:$E$91,MATCH($B$3,Lookup!$C$1:$C$91,0)+1,3)),"")</f>
        <v/>
      </c>
      <c r="C36" s="77" t="str">
        <f>'Proforma - SITE 1'!C36</f>
        <v/>
      </c>
      <c r="D36" s="75"/>
      <c r="E36" s="75"/>
      <c r="F36" s="75"/>
      <c r="G36" s="75"/>
      <c r="H36" s="75"/>
      <c r="I36" s="114"/>
      <c r="J36" s="114"/>
      <c r="K36" s="114"/>
      <c r="L36" s="114"/>
      <c r="M36" s="114"/>
      <c r="N36" s="114"/>
      <c r="O36" s="114"/>
      <c r="P36" s="114"/>
      <c r="Q36" s="114"/>
      <c r="R36" s="114"/>
      <c r="S36" s="114"/>
      <c r="T36" s="114"/>
      <c r="U36" s="114"/>
      <c r="V36" s="114"/>
      <c r="W36" s="114"/>
      <c r="X36" s="114"/>
      <c r="Y36" s="114"/>
      <c r="Z36" s="114"/>
      <c r="AA36" s="115"/>
      <c r="AB36" s="116"/>
      <c r="AC36" s="116"/>
      <c r="AD36" s="116"/>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7"/>
      <c r="BD36" s="118"/>
      <c r="BE36" s="118"/>
      <c r="BF36" s="118"/>
      <c r="BG36" s="118"/>
      <c r="BH36" s="119"/>
      <c r="BI36" s="120"/>
      <c r="BJ36" s="121"/>
      <c r="BK36" s="122"/>
      <c r="BL36" s="122"/>
      <c r="BM36" s="122"/>
      <c r="BN36" s="122"/>
      <c r="BO36" s="12">
        <f t="shared" si="1"/>
        <v>0</v>
      </c>
    </row>
    <row r="37" spans="1:67" x14ac:dyDescent="0.35">
      <c r="BJ37" s="13"/>
      <c r="BK37" s="13"/>
      <c r="BL37" s="13"/>
      <c r="BM37" s="13"/>
      <c r="BN37" s="13"/>
    </row>
    <row r="38" spans="1:67" x14ac:dyDescent="0.35">
      <c r="BJ38" s="13"/>
      <c r="BK38" s="13"/>
      <c r="BL38" s="13"/>
      <c r="BM38" s="13"/>
      <c r="BN38" s="13"/>
    </row>
    <row r="39" spans="1:67" x14ac:dyDescent="0.35">
      <c r="BJ39" s="13"/>
      <c r="BK39" s="13"/>
      <c r="BL39" s="13"/>
      <c r="BM39" s="13"/>
      <c r="BN39" s="13"/>
    </row>
    <row r="40" spans="1:67" x14ac:dyDescent="0.35">
      <c r="BJ40" s="13"/>
      <c r="BK40" s="13"/>
      <c r="BL40" s="13"/>
      <c r="BM40" s="13"/>
      <c r="BN40" s="13"/>
    </row>
    <row r="41" spans="1:67" x14ac:dyDescent="0.35">
      <c r="BJ41" s="13"/>
      <c r="BK41" s="13"/>
      <c r="BL41" s="13"/>
      <c r="BM41" s="13"/>
      <c r="BN41" s="13"/>
    </row>
  </sheetData>
  <mergeCells count="11">
    <mergeCell ref="B4:C4"/>
    <mergeCell ref="A1:H1"/>
    <mergeCell ref="I1:BO2"/>
    <mergeCell ref="A2:H2"/>
    <mergeCell ref="B3:C3"/>
    <mergeCell ref="D3:H4"/>
    <mergeCell ref="I3:AA3"/>
    <mergeCell ref="AB3:BB3"/>
    <mergeCell ref="BC3:BG3"/>
    <mergeCell ref="BH3:BI3"/>
    <mergeCell ref="BJ3:BN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05C91-B7D7-484B-98B3-5571751115E9}">
  <dimension ref="A1:BO41"/>
  <sheetViews>
    <sheetView zoomScaleNormal="100" workbookViewId="0">
      <selection activeCell="BJ5" sqref="BJ5"/>
    </sheetView>
  </sheetViews>
  <sheetFormatPr defaultColWidth="17.453125" defaultRowHeight="10.5" x14ac:dyDescent="0.35"/>
  <cols>
    <col min="1" max="1" width="28.1796875" style="65" customWidth="1"/>
    <col min="2" max="2" width="36" style="65" customWidth="1"/>
    <col min="3" max="3" width="9" style="14" bestFit="1" customWidth="1"/>
    <col min="4" max="8" width="12.54296875" style="65" customWidth="1"/>
    <col min="9" max="11" width="11.7265625" style="65" customWidth="1"/>
    <col min="12" max="12" width="8.81640625" style="65" customWidth="1"/>
    <col min="13" max="13" width="9.7265625" style="65" customWidth="1"/>
    <col min="14" max="14" width="10.1796875" style="65" customWidth="1"/>
    <col min="15" max="15" width="9.7265625" style="65" customWidth="1"/>
    <col min="16" max="16" width="10" style="65" customWidth="1"/>
    <col min="17" max="18" width="9.1796875" style="65" bestFit="1" customWidth="1"/>
    <col min="19" max="19" width="9.81640625" style="65" customWidth="1"/>
    <col min="20" max="21" width="10.81640625" style="65" customWidth="1"/>
    <col min="22" max="22" width="10.1796875" style="65" customWidth="1"/>
    <col min="23" max="23" width="11.54296875" style="65" customWidth="1"/>
    <col min="24" max="24" width="11.81640625" style="65" customWidth="1"/>
    <col min="25" max="26" width="11.26953125" style="65" customWidth="1"/>
    <col min="27" max="27" width="9" style="65" customWidth="1"/>
    <col min="28" max="28" width="10" style="65" customWidth="1"/>
    <col min="29" max="29" width="7.54296875" style="65" customWidth="1"/>
    <col min="30" max="30" width="8.453125" style="65" customWidth="1"/>
    <col min="31" max="31" width="8" style="65" customWidth="1"/>
    <col min="32" max="32" width="8.26953125" style="65" customWidth="1"/>
    <col min="33" max="33" width="8.81640625" style="65" customWidth="1"/>
    <col min="34" max="34" width="7.81640625" style="65" customWidth="1"/>
    <col min="35" max="35" width="9.54296875" style="65" customWidth="1"/>
    <col min="36" max="36" width="9.26953125" style="65" customWidth="1"/>
    <col min="37" max="37" width="6.81640625" style="65" bestFit="1" customWidth="1"/>
    <col min="38" max="38" width="7" style="65" bestFit="1" customWidth="1"/>
    <col min="39" max="39" width="8" style="65" bestFit="1" customWidth="1"/>
    <col min="40" max="40" width="8.1796875" style="65" bestFit="1" customWidth="1"/>
    <col min="41" max="41" width="10.54296875" style="65" customWidth="1"/>
    <col min="42" max="42" width="12" style="65" customWidth="1"/>
    <col min="43" max="43" width="9.26953125" style="65" customWidth="1"/>
    <col min="44" max="44" width="7.453125" style="65" customWidth="1"/>
    <col min="45" max="45" width="8" style="65" customWidth="1"/>
    <col min="46" max="46" width="9.26953125" style="65" customWidth="1"/>
    <col min="47" max="47" width="7.54296875" style="65" customWidth="1"/>
    <col min="48" max="48" width="11.453125" style="65" customWidth="1"/>
    <col min="49" max="49" width="6.81640625" style="65" bestFit="1" customWidth="1"/>
    <col min="50" max="50" width="7.7265625" style="65" bestFit="1" customWidth="1"/>
    <col min="51" max="51" width="9.26953125" style="65" customWidth="1"/>
    <col min="52" max="52" width="8.453125" style="65" customWidth="1"/>
    <col min="53" max="53" width="8.26953125" style="65" customWidth="1"/>
    <col min="54" max="55" width="9.26953125" style="65" customWidth="1"/>
    <col min="56" max="56" width="8.7265625" style="65" customWidth="1"/>
    <col min="57" max="59" width="9.26953125" style="65" customWidth="1"/>
    <col min="60" max="60" width="11.7265625" style="65" customWidth="1"/>
    <col min="61" max="61" width="8.26953125" style="65" customWidth="1"/>
    <col min="62" max="62" width="8.453125" style="65" customWidth="1"/>
    <col min="63" max="63" width="9.81640625" style="65" customWidth="1"/>
    <col min="64" max="64" width="8.453125" style="65" customWidth="1"/>
    <col min="65" max="65" width="9.54296875" style="65" customWidth="1"/>
    <col min="66" max="66" width="9.453125" style="65" customWidth="1"/>
    <col min="67" max="16384" width="17.453125" style="65"/>
  </cols>
  <sheetData>
    <row r="1" spans="1:67" ht="15" customHeight="1" x14ac:dyDescent="0.35">
      <c r="A1" s="179"/>
      <c r="B1" s="180"/>
      <c r="C1" s="180"/>
      <c r="D1" s="180"/>
      <c r="E1" s="180"/>
      <c r="F1" s="180"/>
      <c r="G1" s="180"/>
      <c r="H1" s="181"/>
      <c r="I1" s="175" t="s">
        <v>276</v>
      </c>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row>
    <row r="2" spans="1:67" ht="14.5" x14ac:dyDescent="0.35">
      <c r="A2" s="179"/>
      <c r="B2" s="180"/>
      <c r="C2" s="180"/>
      <c r="D2" s="180"/>
      <c r="E2" s="180"/>
      <c r="F2" s="180"/>
      <c r="G2" s="180"/>
      <c r="H2" s="181"/>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c r="AL2" s="175"/>
      <c r="AM2" s="175"/>
      <c r="AN2" s="175"/>
      <c r="AO2" s="175"/>
      <c r="AP2" s="175"/>
      <c r="AQ2" s="175"/>
      <c r="AR2" s="175"/>
      <c r="AS2" s="175"/>
      <c r="AT2" s="175"/>
      <c r="AU2" s="175"/>
      <c r="AV2" s="175"/>
      <c r="AW2" s="175"/>
      <c r="AX2" s="175"/>
      <c r="AY2" s="175"/>
      <c r="AZ2" s="175"/>
      <c r="BA2" s="175"/>
      <c r="BB2" s="175"/>
      <c r="BC2" s="175"/>
      <c r="BD2" s="175"/>
      <c r="BE2" s="175"/>
      <c r="BF2" s="175"/>
      <c r="BG2" s="175"/>
      <c r="BH2" s="175"/>
      <c r="BI2" s="175"/>
      <c r="BJ2" s="175"/>
      <c r="BK2" s="175"/>
      <c r="BL2" s="175"/>
      <c r="BM2" s="175"/>
      <c r="BN2" s="175"/>
      <c r="BO2" s="175"/>
    </row>
    <row r="3" spans="1:67" ht="19.5" customHeight="1" x14ac:dyDescent="0.35">
      <c r="A3" s="68" t="s">
        <v>271</v>
      </c>
      <c r="B3" s="182" t="str">
        <f>'Proforma - SITE 1'!$B$3</f>
        <v>Please Select a Health Board</v>
      </c>
      <c r="C3" s="183"/>
      <c r="D3" s="169" t="s">
        <v>117</v>
      </c>
      <c r="E3" s="169"/>
      <c r="F3" s="169"/>
      <c r="G3" s="169"/>
      <c r="H3" s="170"/>
      <c r="I3" s="171" t="s">
        <v>388</v>
      </c>
      <c r="J3" s="172"/>
      <c r="K3" s="172"/>
      <c r="L3" s="172"/>
      <c r="M3" s="172"/>
      <c r="N3" s="172"/>
      <c r="O3" s="172"/>
      <c r="P3" s="172"/>
      <c r="Q3" s="172"/>
      <c r="R3" s="172"/>
      <c r="S3" s="172"/>
      <c r="T3" s="172"/>
      <c r="U3" s="172"/>
      <c r="V3" s="172"/>
      <c r="W3" s="172"/>
      <c r="X3" s="172"/>
      <c r="Y3" s="172"/>
      <c r="Z3" s="172"/>
      <c r="AA3" s="172"/>
      <c r="AB3" s="173" t="s">
        <v>10</v>
      </c>
      <c r="AC3" s="173"/>
      <c r="AD3" s="173"/>
      <c r="AE3" s="173"/>
      <c r="AF3" s="173"/>
      <c r="AG3" s="173"/>
      <c r="AH3" s="173"/>
      <c r="AI3" s="173"/>
      <c r="AJ3" s="173"/>
      <c r="AK3" s="173"/>
      <c r="AL3" s="173"/>
      <c r="AM3" s="173"/>
      <c r="AN3" s="173"/>
      <c r="AO3" s="173"/>
      <c r="AP3" s="173"/>
      <c r="AQ3" s="173"/>
      <c r="AR3" s="173"/>
      <c r="AS3" s="173"/>
      <c r="AT3" s="173"/>
      <c r="AU3" s="173"/>
      <c r="AV3" s="173"/>
      <c r="AW3" s="173"/>
      <c r="AX3" s="173"/>
      <c r="AY3" s="173"/>
      <c r="AZ3" s="173"/>
      <c r="BA3" s="173"/>
      <c r="BB3" s="174"/>
      <c r="BC3" s="171" t="s">
        <v>11</v>
      </c>
      <c r="BD3" s="172"/>
      <c r="BE3" s="172"/>
      <c r="BF3" s="172"/>
      <c r="BG3" s="172"/>
      <c r="BH3" s="173" t="s">
        <v>12</v>
      </c>
      <c r="BI3" s="173"/>
      <c r="BJ3" s="176" t="s">
        <v>13</v>
      </c>
      <c r="BK3" s="176"/>
      <c r="BL3" s="176"/>
      <c r="BM3" s="176"/>
      <c r="BN3" s="176"/>
      <c r="BO3" s="67"/>
    </row>
    <row r="4" spans="1:67" ht="18.5" x14ac:dyDescent="0.35">
      <c r="A4" s="66" t="s">
        <v>272</v>
      </c>
      <c r="B4" s="177" t="str">
        <f>'Proforma - SITE 1'!$B$4</f>
        <v>Please select a Period</v>
      </c>
      <c r="C4" s="178"/>
      <c r="D4" s="184"/>
      <c r="E4" s="184"/>
      <c r="F4" s="184"/>
      <c r="G4" s="184"/>
      <c r="H4" s="185"/>
      <c r="I4" s="2">
        <v>1</v>
      </c>
      <c r="J4" s="3">
        <v>2</v>
      </c>
      <c r="K4" s="3">
        <v>3</v>
      </c>
      <c r="L4" s="3">
        <v>4</v>
      </c>
      <c r="M4" s="3">
        <v>5</v>
      </c>
      <c r="N4" s="3">
        <v>6</v>
      </c>
      <c r="O4" s="4">
        <v>7</v>
      </c>
      <c r="P4" s="8">
        <v>8</v>
      </c>
      <c r="Q4" s="9">
        <v>9</v>
      </c>
      <c r="R4" s="9">
        <v>10</v>
      </c>
      <c r="S4" s="9">
        <v>11</v>
      </c>
      <c r="T4" s="9">
        <v>12</v>
      </c>
      <c r="U4" s="9">
        <v>13</v>
      </c>
      <c r="V4" s="10">
        <v>14</v>
      </c>
      <c r="W4" s="8">
        <v>15</v>
      </c>
      <c r="X4" s="9">
        <v>16</v>
      </c>
      <c r="Y4" s="9">
        <v>17</v>
      </c>
      <c r="Z4" s="9">
        <v>18</v>
      </c>
      <c r="AA4" s="9">
        <v>19</v>
      </c>
      <c r="AB4" s="6">
        <v>20</v>
      </c>
      <c r="AC4" s="6">
        <v>21</v>
      </c>
      <c r="AD4" s="6">
        <v>22</v>
      </c>
      <c r="AE4" s="6">
        <v>23</v>
      </c>
      <c r="AF4" s="6">
        <v>24</v>
      </c>
      <c r="AG4" s="6">
        <v>25</v>
      </c>
      <c r="AH4" s="6">
        <v>26</v>
      </c>
      <c r="AI4" s="6">
        <v>27</v>
      </c>
      <c r="AJ4" s="6">
        <v>28</v>
      </c>
      <c r="AK4" s="6">
        <v>29</v>
      </c>
      <c r="AL4" s="6">
        <v>30</v>
      </c>
      <c r="AM4" s="6">
        <v>31</v>
      </c>
      <c r="AN4" s="6">
        <v>32</v>
      </c>
      <c r="AO4" s="6">
        <v>33</v>
      </c>
      <c r="AP4" s="6">
        <v>34</v>
      </c>
      <c r="AQ4" s="6">
        <v>35</v>
      </c>
      <c r="AR4" s="6">
        <v>36</v>
      </c>
      <c r="AS4" s="6">
        <v>37</v>
      </c>
      <c r="AT4" s="6">
        <v>38</v>
      </c>
      <c r="AU4" s="6">
        <v>39</v>
      </c>
      <c r="AV4" s="6">
        <v>40</v>
      </c>
      <c r="AW4" s="7">
        <v>41</v>
      </c>
      <c r="AX4" s="5">
        <v>42</v>
      </c>
      <c r="AY4" s="6">
        <v>43</v>
      </c>
      <c r="AZ4" s="6">
        <v>44</v>
      </c>
      <c r="BA4" s="6">
        <v>45</v>
      </c>
      <c r="BB4" s="7">
        <v>46</v>
      </c>
      <c r="BC4" s="8">
        <v>47</v>
      </c>
      <c r="BD4" s="10">
        <v>48</v>
      </c>
      <c r="BE4" s="8">
        <v>49</v>
      </c>
      <c r="BF4" s="9">
        <v>50</v>
      </c>
      <c r="BG4" s="9">
        <v>51</v>
      </c>
      <c r="BH4" s="6">
        <v>52</v>
      </c>
      <c r="BI4" s="6">
        <v>53</v>
      </c>
      <c r="BJ4" s="10">
        <v>54</v>
      </c>
      <c r="BK4" s="9">
        <v>55</v>
      </c>
      <c r="BL4" s="10">
        <v>56</v>
      </c>
      <c r="BM4" s="9">
        <v>57</v>
      </c>
      <c r="BN4" s="10">
        <v>58</v>
      </c>
      <c r="BO4" s="67"/>
    </row>
    <row r="5" spans="1:67" ht="67.5" customHeight="1" x14ac:dyDescent="0.35">
      <c r="A5" s="78" t="s">
        <v>104</v>
      </c>
      <c r="B5" s="79" t="s">
        <v>105</v>
      </c>
      <c r="C5" s="75" t="s">
        <v>14</v>
      </c>
      <c r="D5" s="75" t="s">
        <v>120</v>
      </c>
      <c r="E5" s="75" t="s">
        <v>118</v>
      </c>
      <c r="F5" s="75" t="s">
        <v>119</v>
      </c>
      <c r="G5" s="75" t="s">
        <v>121</v>
      </c>
      <c r="H5" s="75" t="s">
        <v>122</v>
      </c>
      <c r="I5" s="37" t="s">
        <v>300</v>
      </c>
      <c r="J5" s="37" t="s">
        <v>194</v>
      </c>
      <c r="K5" s="37" t="s">
        <v>301</v>
      </c>
      <c r="L5" s="37" t="s">
        <v>16</v>
      </c>
      <c r="M5" s="37" t="s">
        <v>17</v>
      </c>
      <c r="N5" s="37" t="s">
        <v>275</v>
      </c>
      <c r="O5" s="37" t="s">
        <v>18</v>
      </c>
      <c r="P5" s="37" t="s">
        <v>202</v>
      </c>
      <c r="Q5" s="37" t="s">
        <v>204</v>
      </c>
      <c r="R5" s="37" t="s">
        <v>206</v>
      </c>
      <c r="S5" s="37" t="s">
        <v>208</v>
      </c>
      <c r="T5" s="37" t="s">
        <v>210</v>
      </c>
      <c r="U5" s="37" t="s">
        <v>302</v>
      </c>
      <c r="V5" s="37" t="s">
        <v>214</v>
      </c>
      <c r="W5" s="37" t="s">
        <v>216</v>
      </c>
      <c r="X5" s="37" t="s">
        <v>19</v>
      </c>
      <c r="Y5" s="37" t="s">
        <v>20</v>
      </c>
      <c r="Z5" s="37" t="s">
        <v>303</v>
      </c>
      <c r="AA5" s="38" t="s">
        <v>274</v>
      </c>
      <c r="AB5" s="39" t="s">
        <v>23</v>
      </c>
      <c r="AC5" s="39" t="s">
        <v>224</v>
      </c>
      <c r="AD5" s="39" t="s">
        <v>24</v>
      </c>
      <c r="AE5" s="39" t="s">
        <v>25</v>
      </c>
      <c r="AF5" s="39" t="s">
        <v>304</v>
      </c>
      <c r="AG5" s="39" t="s">
        <v>27</v>
      </c>
      <c r="AH5" s="39" t="s">
        <v>28</v>
      </c>
      <c r="AI5" s="39" t="s">
        <v>29</v>
      </c>
      <c r="AJ5" s="39" t="s">
        <v>232</v>
      </c>
      <c r="AK5" s="39" t="s">
        <v>30</v>
      </c>
      <c r="AL5" s="39" t="s">
        <v>55</v>
      </c>
      <c r="AM5" s="39" t="s">
        <v>31</v>
      </c>
      <c r="AN5" s="39" t="s">
        <v>32</v>
      </c>
      <c r="AO5" s="39" t="s">
        <v>238</v>
      </c>
      <c r="AP5" s="39" t="s">
        <v>305</v>
      </c>
      <c r="AQ5" s="39" t="s">
        <v>34</v>
      </c>
      <c r="AR5" s="39" t="s">
        <v>35</v>
      </c>
      <c r="AS5" s="39" t="s">
        <v>36</v>
      </c>
      <c r="AT5" s="39" t="s">
        <v>37</v>
      </c>
      <c r="AU5" s="39" t="s">
        <v>38</v>
      </c>
      <c r="AV5" s="39" t="s">
        <v>273</v>
      </c>
      <c r="AW5" s="39" t="s">
        <v>247</v>
      </c>
      <c r="AX5" s="39" t="s">
        <v>40</v>
      </c>
      <c r="AY5" s="39" t="s">
        <v>41</v>
      </c>
      <c r="AZ5" s="39" t="s">
        <v>42</v>
      </c>
      <c r="BA5" s="39" t="s">
        <v>43</v>
      </c>
      <c r="BB5" s="39" t="s">
        <v>44</v>
      </c>
      <c r="BC5" s="40" t="s">
        <v>45</v>
      </c>
      <c r="BD5" s="41" t="s">
        <v>306</v>
      </c>
      <c r="BE5" s="41" t="s">
        <v>307</v>
      </c>
      <c r="BF5" s="41" t="s">
        <v>48</v>
      </c>
      <c r="BG5" s="41" t="s">
        <v>49</v>
      </c>
      <c r="BH5" s="44" t="s">
        <v>308</v>
      </c>
      <c r="BI5" s="45" t="s">
        <v>51</v>
      </c>
      <c r="BJ5" s="48" t="s">
        <v>389</v>
      </c>
      <c r="BK5" s="49" t="s">
        <v>265</v>
      </c>
      <c r="BL5" s="49" t="s">
        <v>267</v>
      </c>
      <c r="BM5" s="49" t="s">
        <v>310</v>
      </c>
      <c r="BN5" s="49" t="s">
        <v>309</v>
      </c>
      <c r="BO5" s="11" t="s">
        <v>188</v>
      </c>
    </row>
    <row r="6" spans="1:67" ht="15" customHeight="1" x14ac:dyDescent="0.35">
      <c r="A6" s="76" t="str">
        <f>IFERROR(IF(C6="","",$B$3),"")</f>
        <v/>
      </c>
      <c r="B6" s="76" t="str" cm="1">
        <f t="array" ref="B6">IFERROR(IF(C6="","",INDEX(Lookup!$C$1:$E$91,MATCH($B$3,Lookup!$C$1:$C$91,0)+2,3)),"")</f>
        <v/>
      </c>
      <c r="C6" s="77" t="str">
        <f>'Proforma - SITE 1'!C6</f>
        <v/>
      </c>
      <c r="D6" s="75"/>
      <c r="E6" s="75"/>
      <c r="F6" s="75"/>
      <c r="G6" s="75"/>
      <c r="H6" s="75"/>
      <c r="I6" s="37"/>
      <c r="J6" s="37"/>
      <c r="K6" s="37"/>
      <c r="L6" s="37"/>
      <c r="M6" s="37"/>
      <c r="N6" s="37"/>
      <c r="O6" s="37"/>
      <c r="P6" s="37"/>
      <c r="Q6" s="37"/>
      <c r="R6" s="37"/>
      <c r="S6" s="37"/>
      <c r="T6" s="37"/>
      <c r="U6" s="37"/>
      <c r="V6" s="37"/>
      <c r="W6" s="37"/>
      <c r="X6" s="37"/>
      <c r="Y6" s="37"/>
      <c r="Z6" s="37"/>
      <c r="AA6" s="38"/>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42"/>
      <c r="BD6" s="43"/>
      <c r="BE6" s="43"/>
      <c r="BF6" s="43"/>
      <c r="BG6" s="43"/>
      <c r="BH6" s="46"/>
      <c r="BI6" s="47"/>
      <c r="BJ6" s="48"/>
      <c r="BK6" s="49"/>
      <c r="BL6" s="49"/>
      <c r="BM6" s="49"/>
      <c r="BN6" s="49"/>
      <c r="BO6" s="12">
        <f>SUM(I6:BN6)</f>
        <v>0</v>
      </c>
    </row>
    <row r="7" spans="1:67" ht="15" customHeight="1" x14ac:dyDescent="0.35">
      <c r="A7" s="76" t="str">
        <f t="shared" ref="A7:A36" si="0">IFERROR(IF(C7="","",$B$3),"")</f>
        <v/>
      </c>
      <c r="B7" s="76" t="str" cm="1">
        <f t="array" ref="B7">IFERROR(IF(C7="","",INDEX(Lookup!$C$1:$E$91,MATCH($B$3,Lookup!$C$1:$C$91,0)+2,3)),"")</f>
        <v/>
      </c>
      <c r="C7" s="77" t="str">
        <f>'Proforma - SITE 1'!C7</f>
        <v/>
      </c>
      <c r="D7" s="75"/>
      <c r="E7" s="75"/>
      <c r="F7" s="75"/>
      <c r="G7" s="75"/>
      <c r="H7" s="75"/>
      <c r="I7" s="37"/>
      <c r="J7" s="37"/>
      <c r="K7" s="37"/>
      <c r="L7" s="37"/>
      <c r="M7" s="37"/>
      <c r="N7" s="37"/>
      <c r="O7" s="37"/>
      <c r="P7" s="37"/>
      <c r="Q7" s="37"/>
      <c r="R7" s="37"/>
      <c r="S7" s="37"/>
      <c r="T7" s="37"/>
      <c r="U7" s="37"/>
      <c r="V7" s="37"/>
      <c r="W7" s="37"/>
      <c r="X7" s="37"/>
      <c r="Y7" s="37"/>
      <c r="Z7" s="37"/>
      <c r="AA7" s="38"/>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42"/>
      <c r="BD7" s="43"/>
      <c r="BE7" s="43"/>
      <c r="BF7" s="43"/>
      <c r="BG7" s="43"/>
      <c r="BH7" s="46"/>
      <c r="BI7" s="47"/>
      <c r="BJ7" s="48"/>
      <c r="BK7" s="49"/>
      <c r="BL7" s="49"/>
      <c r="BM7" s="49"/>
      <c r="BN7" s="49"/>
      <c r="BO7" s="12">
        <f t="shared" ref="BO7:BO29" si="1">SUM(I7:BN7)</f>
        <v>0</v>
      </c>
    </row>
    <row r="8" spans="1:67" ht="15" customHeight="1" x14ac:dyDescent="0.35">
      <c r="A8" s="76" t="str">
        <f t="shared" si="0"/>
        <v/>
      </c>
      <c r="B8" s="76" t="str" cm="1">
        <f t="array" ref="B8">IFERROR(IF(C8="","",INDEX(Lookup!$C$1:$E$91,MATCH($B$3,Lookup!$C$1:$C$91,0)+2,3)),"")</f>
        <v/>
      </c>
      <c r="C8" s="77" t="str">
        <f>'Proforma - SITE 1'!C8</f>
        <v/>
      </c>
      <c r="D8" s="75"/>
      <c r="E8" s="75"/>
      <c r="F8" s="75"/>
      <c r="G8" s="75"/>
      <c r="H8" s="75"/>
      <c r="I8" s="37"/>
      <c r="J8" s="37"/>
      <c r="K8" s="37"/>
      <c r="L8" s="37"/>
      <c r="M8" s="37"/>
      <c r="N8" s="37"/>
      <c r="O8" s="37"/>
      <c r="P8" s="37"/>
      <c r="Q8" s="37"/>
      <c r="R8" s="37"/>
      <c r="S8" s="37"/>
      <c r="T8" s="37"/>
      <c r="U8" s="37"/>
      <c r="V8" s="37"/>
      <c r="W8" s="37"/>
      <c r="X8" s="37"/>
      <c r="Y8" s="37"/>
      <c r="Z8" s="37"/>
      <c r="AA8" s="38"/>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42"/>
      <c r="BD8" s="43"/>
      <c r="BE8" s="43"/>
      <c r="BF8" s="43"/>
      <c r="BG8" s="43"/>
      <c r="BH8" s="46"/>
      <c r="BI8" s="47"/>
      <c r="BJ8" s="48"/>
      <c r="BK8" s="49"/>
      <c r="BL8" s="49"/>
      <c r="BM8" s="49"/>
      <c r="BN8" s="49"/>
      <c r="BO8" s="12">
        <f t="shared" si="1"/>
        <v>0</v>
      </c>
    </row>
    <row r="9" spans="1:67" ht="15" customHeight="1" x14ac:dyDescent="0.35">
      <c r="A9" s="76" t="str">
        <f t="shared" si="0"/>
        <v/>
      </c>
      <c r="B9" s="76" t="str" cm="1">
        <f t="array" ref="B9">IFERROR(IF(C9="","",INDEX(Lookup!$C$1:$E$91,MATCH($B$3,Lookup!$C$1:$C$91,0)+2,3)),"")</f>
        <v/>
      </c>
      <c r="C9" s="77" t="str">
        <f>'Proforma - SITE 1'!C9</f>
        <v/>
      </c>
      <c r="D9" s="75"/>
      <c r="E9" s="75"/>
      <c r="F9" s="75"/>
      <c r="G9" s="75"/>
      <c r="H9" s="75"/>
      <c r="I9" s="37"/>
      <c r="J9" s="37"/>
      <c r="K9" s="37"/>
      <c r="L9" s="37"/>
      <c r="M9" s="37"/>
      <c r="N9" s="37"/>
      <c r="O9" s="37"/>
      <c r="P9" s="37"/>
      <c r="Q9" s="37"/>
      <c r="R9" s="37"/>
      <c r="S9" s="37"/>
      <c r="T9" s="37"/>
      <c r="U9" s="37"/>
      <c r="V9" s="37"/>
      <c r="W9" s="37"/>
      <c r="X9" s="37"/>
      <c r="Y9" s="37"/>
      <c r="Z9" s="37"/>
      <c r="AA9" s="38"/>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42"/>
      <c r="BD9" s="43"/>
      <c r="BE9" s="43"/>
      <c r="BF9" s="43"/>
      <c r="BG9" s="43"/>
      <c r="BH9" s="46"/>
      <c r="BI9" s="47"/>
      <c r="BJ9" s="48"/>
      <c r="BK9" s="49"/>
      <c r="BL9" s="49"/>
      <c r="BM9" s="49"/>
      <c r="BN9" s="49"/>
      <c r="BO9" s="12">
        <f t="shared" si="1"/>
        <v>0</v>
      </c>
    </row>
    <row r="10" spans="1:67" ht="15" customHeight="1" x14ac:dyDescent="0.35">
      <c r="A10" s="76" t="str">
        <f t="shared" si="0"/>
        <v/>
      </c>
      <c r="B10" s="76" t="str" cm="1">
        <f t="array" ref="B10">IFERROR(IF(C10="","",INDEX(Lookup!$C$1:$E$91,MATCH($B$3,Lookup!$C$1:$C$91,0)+2,3)),"")</f>
        <v/>
      </c>
      <c r="C10" s="77" t="str">
        <f>'Proforma - SITE 1'!C10</f>
        <v/>
      </c>
      <c r="D10" s="75"/>
      <c r="E10" s="75"/>
      <c r="F10" s="75"/>
      <c r="G10" s="75"/>
      <c r="H10" s="75"/>
      <c r="I10" s="37"/>
      <c r="J10" s="37"/>
      <c r="K10" s="37"/>
      <c r="L10" s="37"/>
      <c r="M10" s="37"/>
      <c r="N10" s="37"/>
      <c r="O10" s="37"/>
      <c r="P10" s="37"/>
      <c r="Q10" s="37"/>
      <c r="R10" s="37"/>
      <c r="S10" s="37"/>
      <c r="T10" s="37"/>
      <c r="U10" s="37"/>
      <c r="V10" s="37"/>
      <c r="W10" s="37"/>
      <c r="X10" s="37"/>
      <c r="Y10" s="37"/>
      <c r="Z10" s="37"/>
      <c r="AA10" s="38"/>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42"/>
      <c r="BD10" s="43"/>
      <c r="BE10" s="43"/>
      <c r="BF10" s="43"/>
      <c r="BG10" s="43"/>
      <c r="BH10" s="46"/>
      <c r="BI10" s="47"/>
      <c r="BJ10" s="48"/>
      <c r="BK10" s="49"/>
      <c r="BL10" s="49"/>
      <c r="BM10" s="49"/>
      <c r="BN10" s="49"/>
      <c r="BO10" s="12">
        <f t="shared" si="1"/>
        <v>0</v>
      </c>
    </row>
    <row r="11" spans="1:67" ht="15" customHeight="1" x14ac:dyDescent="0.35">
      <c r="A11" s="76" t="str">
        <f t="shared" si="0"/>
        <v/>
      </c>
      <c r="B11" s="76" t="str" cm="1">
        <f t="array" ref="B11">IFERROR(IF(C11="","",INDEX(Lookup!$C$1:$E$91,MATCH($B$3,Lookup!$C$1:$C$91,0)+2,3)),"")</f>
        <v/>
      </c>
      <c r="C11" s="77" t="str">
        <f>'Proforma - SITE 1'!C11</f>
        <v/>
      </c>
      <c r="D11" s="75"/>
      <c r="E11" s="75"/>
      <c r="F11" s="75"/>
      <c r="G11" s="75"/>
      <c r="H11" s="75"/>
      <c r="I11" s="37"/>
      <c r="J11" s="37"/>
      <c r="K11" s="37"/>
      <c r="L11" s="37"/>
      <c r="M11" s="37"/>
      <c r="N11" s="37"/>
      <c r="O11" s="37"/>
      <c r="P11" s="37"/>
      <c r="Q11" s="37"/>
      <c r="R11" s="37"/>
      <c r="S11" s="37"/>
      <c r="T11" s="37"/>
      <c r="U11" s="37"/>
      <c r="V11" s="37"/>
      <c r="W11" s="37"/>
      <c r="X11" s="37"/>
      <c r="Y11" s="37"/>
      <c r="Z11" s="37"/>
      <c r="AA11" s="38"/>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42"/>
      <c r="BD11" s="43"/>
      <c r="BE11" s="43"/>
      <c r="BF11" s="43"/>
      <c r="BG11" s="43"/>
      <c r="BH11" s="46"/>
      <c r="BI11" s="47"/>
      <c r="BJ11" s="48"/>
      <c r="BK11" s="49"/>
      <c r="BL11" s="49"/>
      <c r="BM11" s="49"/>
      <c r="BN11" s="49"/>
      <c r="BO11" s="12">
        <f t="shared" si="1"/>
        <v>0</v>
      </c>
    </row>
    <row r="12" spans="1:67" ht="15" customHeight="1" x14ac:dyDescent="0.35">
      <c r="A12" s="76" t="str">
        <f t="shared" si="0"/>
        <v/>
      </c>
      <c r="B12" s="76" t="str" cm="1">
        <f t="array" ref="B12">IFERROR(IF(C12="","",INDEX(Lookup!$C$1:$E$91,MATCH($B$3,Lookup!$C$1:$C$91,0)+2,3)),"")</f>
        <v/>
      </c>
      <c r="C12" s="77" t="str">
        <f>'Proforma - SITE 1'!C12</f>
        <v/>
      </c>
      <c r="D12" s="75"/>
      <c r="E12" s="75"/>
      <c r="F12" s="75"/>
      <c r="G12" s="75"/>
      <c r="H12" s="75"/>
      <c r="I12" s="37"/>
      <c r="J12" s="37"/>
      <c r="K12" s="37"/>
      <c r="L12" s="37"/>
      <c r="M12" s="37"/>
      <c r="N12" s="37"/>
      <c r="O12" s="37"/>
      <c r="P12" s="37"/>
      <c r="Q12" s="37"/>
      <c r="R12" s="37"/>
      <c r="S12" s="37"/>
      <c r="T12" s="37"/>
      <c r="U12" s="37"/>
      <c r="V12" s="37"/>
      <c r="W12" s="37"/>
      <c r="X12" s="37"/>
      <c r="Y12" s="37"/>
      <c r="Z12" s="37"/>
      <c r="AA12" s="38"/>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42"/>
      <c r="BD12" s="43"/>
      <c r="BE12" s="43"/>
      <c r="BF12" s="43"/>
      <c r="BG12" s="43"/>
      <c r="BH12" s="46"/>
      <c r="BI12" s="47"/>
      <c r="BJ12" s="48"/>
      <c r="BK12" s="49"/>
      <c r="BL12" s="49"/>
      <c r="BM12" s="49"/>
      <c r="BN12" s="49"/>
      <c r="BO12" s="12">
        <f t="shared" si="1"/>
        <v>0</v>
      </c>
    </row>
    <row r="13" spans="1:67" ht="15" customHeight="1" x14ac:dyDescent="0.35">
      <c r="A13" s="76" t="str">
        <f t="shared" si="0"/>
        <v/>
      </c>
      <c r="B13" s="76" t="str" cm="1">
        <f t="array" ref="B13">IFERROR(IF(C13="","",INDEX(Lookup!$C$1:$E$91,MATCH($B$3,Lookup!$C$1:$C$91,0)+2,3)),"")</f>
        <v/>
      </c>
      <c r="C13" s="77" t="str">
        <f>'Proforma - SITE 1'!C13</f>
        <v/>
      </c>
      <c r="D13" s="75"/>
      <c r="E13" s="75"/>
      <c r="F13" s="75"/>
      <c r="G13" s="75"/>
      <c r="H13" s="75"/>
      <c r="I13" s="37"/>
      <c r="J13" s="37"/>
      <c r="K13" s="37"/>
      <c r="L13" s="37"/>
      <c r="M13" s="37"/>
      <c r="N13" s="37"/>
      <c r="O13" s="37"/>
      <c r="P13" s="37"/>
      <c r="Q13" s="37"/>
      <c r="R13" s="37"/>
      <c r="S13" s="37"/>
      <c r="T13" s="37"/>
      <c r="U13" s="37"/>
      <c r="V13" s="37"/>
      <c r="W13" s="37"/>
      <c r="X13" s="37"/>
      <c r="Y13" s="37"/>
      <c r="Z13" s="37"/>
      <c r="AA13" s="38"/>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42"/>
      <c r="BD13" s="43"/>
      <c r="BE13" s="43"/>
      <c r="BF13" s="43"/>
      <c r="BG13" s="43"/>
      <c r="BH13" s="46"/>
      <c r="BI13" s="47"/>
      <c r="BJ13" s="48"/>
      <c r="BK13" s="49"/>
      <c r="BL13" s="49"/>
      <c r="BM13" s="49"/>
      <c r="BN13" s="49"/>
      <c r="BO13" s="12">
        <f t="shared" si="1"/>
        <v>0</v>
      </c>
    </row>
    <row r="14" spans="1:67" ht="15" customHeight="1" x14ac:dyDescent="0.35">
      <c r="A14" s="76" t="str">
        <f t="shared" si="0"/>
        <v/>
      </c>
      <c r="B14" s="76" t="str" cm="1">
        <f t="array" ref="B14">IFERROR(IF(C14="","",INDEX(Lookup!$C$1:$E$91,MATCH($B$3,Lookup!$C$1:$C$91,0)+2,3)),"")</f>
        <v/>
      </c>
      <c r="C14" s="77" t="str">
        <f>'Proforma - SITE 1'!C14</f>
        <v/>
      </c>
      <c r="D14" s="75"/>
      <c r="E14" s="75"/>
      <c r="F14" s="75"/>
      <c r="G14" s="75"/>
      <c r="H14" s="75"/>
      <c r="I14" s="37"/>
      <c r="J14" s="37"/>
      <c r="K14" s="37"/>
      <c r="L14" s="37"/>
      <c r="M14" s="37"/>
      <c r="N14" s="37"/>
      <c r="O14" s="37"/>
      <c r="P14" s="37"/>
      <c r="Q14" s="37"/>
      <c r="R14" s="37"/>
      <c r="S14" s="37"/>
      <c r="T14" s="37"/>
      <c r="U14" s="37"/>
      <c r="V14" s="37"/>
      <c r="W14" s="37"/>
      <c r="X14" s="37"/>
      <c r="Y14" s="37"/>
      <c r="Z14" s="37"/>
      <c r="AA14" s="38"/>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42"/>
      <c r="BD14" s="43"/>
      <c r="BE14" s="43"/>
      <c r="BF14" s="43"/>
      <c r="BG14" s="43"/>
      <c r="BH14" s="46"/>
      <c r="BI14" s="47"/>
      <c r="BJ14" s="48"/>
      <c r="BK14" s="49"/>
      <c r="BL14" s="49"/>
      <c r="BM14" s="49"/>
      <c r="BN14" s="49"/>
      <c r="BO14" s="12">
        <f t="shared" si="1"/>
        <v>0</v>
      </c>
    </row>
    <row r="15" spans="1:67" ht="15" customHeight="1" x14ac:dyDescent="0.35">
      <c r="A15" s="76" t="str">
        <f t="shared" si="0"/>
        <v/>
      </c>
      <c r="B15" s="76" t="str" cm="1">
        <f t="array" ref="B15">IFERROR(IF(C15="","",INDEX(Lookup!$C$1:$E$91,MATCH($B$3,Lookup!$C$1:$C$91,0)+2,3)),"")</f>
        <v/>
      </c>
      <c r="C15" s="77" t="str">
        <f>'Proforma - SITE 1'!C15</f>
        <v/>
      </c>
      <c r="D15" s="75"/>
      <c r="E15" s="75"/>
      <c r="F15" s="75"/>
      <c r="G15" s="75"/>
      <c r="H15" s="75"/>
      <c r="I15" s="37"/>
      <c r="J15" s="37"/>
      <c r="K15" s="37"/>
      <c r="L15" s="37"/>
      <c r="M15" s="37"/>
      <c r="N15" s="37"/>
      <c r="O15" s="37"/>
      <c r="P15" s="37"/>
      <c r="Q15" s="37"/>
      <c r="R15" s="37"/>
      <c r="S15" s="37"/>
      <c r="T15" s="37"/>
      <c r="U15" s="37"/>
      <c r="V15" s="37"/>
      <c r="W15" s="37"/>
      <c r="X15" s="37"/>
      <c r="Y15" s="37"/>
      <c r="Z15" s="37"/>
      <c r="AA15" s="38"/>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42"/>
      <c r="BD15" s="43"/>
      <c r="BE15" s="43"/>
      <c r="BF15" s="43"/>
      <c r="BG15" s="43"/>
      <c r="BH15" s="46"/>
      <c r="BI15" s="47"/>
      <c r="BJ15" s="48"/>
      <c r="BK15" s="49"/>
      <c r="BL15" s="49"/>
      <c r="BM15" s="49"/>
      <c r="BN15" s="49"/>
      <c r="BO15" s="12">
        <f t="shared" si="1"/>
        <v>0</v>
      </c>
    </row>
    <row r="16" spans="1:67" ht="15" customHeight="1" x14ac:dyDescent="0.35">
      <c r="A16" s="76" t="str">
        <f t="shared" si="0"/>
        <v/>
      </c>
      <c r="B16" s="76" t="str" cm="1">
        <f t="array" ref="B16">IFERROR(IF(C16="","",INDEX(Lookup!$C$1:$E$91,MATCH($B$3,Lookup!$C$1:$C$91,0)+2,3)),"")</f>
        <v/>
      </c>
      <c r="C16" s="77" t="str">
        <f>'Proforma - SITE 1'!C16</f>
        <v/>
      </c>
      <c r="D16" s="75"/>
      <c r="E16" s="75"/>
      <c r="F16" s="75"/>
      <c r="G16" s="75"/>
      <c r="H16" s="75"/>
      <c r="I16" s="37"/>
      <c r="J16" s="37"/>
      <c r="K16" s="37"/>
      <c r="L16" s="37"/>
      <c r="M16" s="37"/>
      <c r="N16" s="37"/>
      <c r="O16" s="37"/>
      <c r="P16" s="37"/>
      <c r="Q16" s="37"/>
      <c r="R16" s="37"/>
      <c r="S16" s="37"/>
      <c r="T16" s="37"/>
      <c r="U16" s="37"/>
      <c r="V16" s="37"/>
      <c r="W16" s="37"/>
      <c r="X16" s="37"/>
      <c r="Y16" s="37"/>
      <c r="Z16" s="37"/>
      <c r="AA16" s="38"/>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42"/>
      <c r="BD16" s="43"/>
      <c r="BE16" s="43"/>
      <c r="BF16" s="43"/>
      <c r="BG16" s="43"/>
      <c r="BH16" s="46"/>
      <c r="BI16" s="47"/>
      <c r="BJ16" s="48"/>
      <c r="BK16" s="49"/>
      <c r="BL16" s="49"/>
      <c r="BM16" s="49"/>
      <c r="BN16" s="49"/>
      <c r="BO16" s="12">
        <f t="shared" si="1"/>
        <v>0</v>
      </c>
    </row>
    <row r="17" spans="1:67" ht="15" customHeight="1" x14ac:dyDescent="0.35">
      <c r="A17" s="76" t="str">
        <f t="shared" si="0"/>
        <v/>
      </c>
      <c r="B17" s="76" t="str" cm="1">
        <f t="array" ref="B17">IFERROR(IF(C17="","",INDEX(Lookup!$C$1:$E$91,MATCH($B$3,Lookup!$C$1:$C$91,0)+2,3)),"")</f>
        <v/>
      </c>
      <c r="C17" s="77" t="str">
        <f>'Proforma - SITE 1'!C17</f>
        <v/>
      </c>
      <c r="D17" s="75"/>
      <c r="E17" s="75"/>
      <c r="F17" s="75"/>
      <c r="G17" s="75"/>
      <c r="H17" s="75"/>
      <c r="I17" s="37"/>
      <c r="J17" s="37"/>
      <c r="K17" s="37"/>
      <c r="L17" s="37"/>
      <c r="M17" s="37"/>
      <c r="N17" s="37"/>
      <c r="O17" s="37"/>
      <c r="P17" s="37"/>
      <c r="Q17" s="37"/>
      <c r="R17" s="37"/>
      <c r="S17" s="37"/>
      <c r="T17" s="37"/>
      <c r="U17" s="37"/>
      <c r="V17" s="37"/>
      <c r="W17" s="37"/>
      <c r="X17" s="37"/>
      <c r="Y17" s="37"/>
      <c r="Z17" s="37"/>
      <c r="AA17" s="38"/>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42"/>
      <c r="BD17" s="43"/>
      <c r="BE17" s="43"/>
      <c r="BF17" s="43"/>
      <c r="BG17" s="43"/>
      <c r="BH17" s="46"/>
      <c r="BI17" s="47"/>
      <c r="BJ17" s="48"/>
      <c r="BK17" s="49"/>
      <c r="BL17" s="49"/>
      <c r="BM17" s="49"/>
      <c r="BN17" s="49"/>
      <c r="BO17" s="12">
        <f t="shared" si="1"/>
        <v>0</v>
      </c>
    </row>
    <row r="18" spans="1:67" ht="15" customHeight="1" x14ac:dyDescent="0.35">
      <c r="A18" s="76" t="str">
        <f t="shared" si="0"/>
        <v/>
      </c>
      <c r="B18" s="76" t="str" cm="1">
        <f t="array" ref="B18">IFERROR(IF(C18="","",INDEX(Lookup!$C$1:$E$91,MATCH($B$3,Lookup!$C$1:$C$91,0)+2,3)),"")</f>
        <v/>
      </c>
      <c r="C18" s="77" t="str">
        <f>'Proforma - SITE 1'!C18</f>
        <v/>
      </c>
      <c r="D18" s="75"/>
      <c r="E18" s="75"/>
      <c r="F18" s="75"/>
      <c r="G18" s="75"/>
      <c r="H18" s="75"/>
      <c r="I18" s="37"/>
      <c r="J18" s="37"/>
      <c r="K18" s="37"/>
      <c r="L18" s="37"/>
      <c r="M18" s="37"/>
      <c r="N18" s="37"/>
      <c r="O18" s="37"/>
      <c r="P18" s="37"/>
      <c r="Q18" s="37"/>
      <c r="R18" s="37"/>
      <c r="S18" s="37"/>
      <c r="T18" s="37"/>
      <c r="U18" s="37"/>
      <c r="V18" s="37"/>
      <c r="W18" s="37"/>
      <c r="X18" s="37"/>
      <c r="Y18" s="37"/>
      <c r="Z18" s="37"/>
      <c r="AA18" s="38"/>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42"/>
      <c r="BD18" s="43"/>
      <c r="BE18" s="43"/>
      <c r="BF18" s="43"/>
      <c r="BG18" s="43"/>
      <c r="BH18" s="46"/>
      <c r="BI18" s="47"/>
      <c r="BJ18" s="48"/>
      <c r="BK18" s="49"/>
      <c r="BL18" s="49"/>
      <c r="BM18" s="49"/>
      <c r="BN18" s="49"/>
      <c r="BO18" s="12">
        <f t="shared" si="1"/>
        <v>0</v>
      </c>
    </row>
    <row r="19" spans="1:67" ht="15" customHeight="1" x14ac:dyDescent="0.35">
      <c r="A19" s="76" t="str">
        <f t="shared" si="0"/>
        <v/>
      </c>
      <c r="B19" s="76" t="str" cm="1">
        <f t="array" ref="B19">IFERROR(IF(C19="","",INDEX(Lookup!$C$1:$E$91,MATCH($B$3,Lookup!$C$1:$C$91,0)+2,3)),"")</f>
        <v/>
      </c>
      <c r="C19" s="77" t="str">
        <f>'Proforma - SITE 1'!C19</f>
        <v/>
      </c>
      <c r="D19" s="75"/>
      <c r="E19" s="75"/>
      <c r="F19" s="75"/>
      <c r="G19" s="75"/>
      <c r="H19" s="75"/>
      <c r="I19" s="37"/>
      <c r="J19" s="37"/>
      <c r="K19" s="37"/>
      <c r="L19" s="37"/>
      <c r="M19" s="37"/>
      <c r="N19" s="37"/>
      <c r="O19" s="37"/>
      <c r="P19" s="37"/>
      <c r="Q19" s="37"/>
      <c r="R19" s="37"/>
      <c r="S19" s="37"/>
      <c r="T19" s="37"/>
      <c r="U19" s="37"/>
      <c r="V19" s="37"/>
      <c r="W19" s="37"/>
      <c r="X19" s="37"/>
      <c r="Y19" s="37"/>
      <c r="Z19" s="37"/>
      <c r="AA19" s="38"/>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42"/>
      <c r="BD19" s="43"/>
      <c r="BE19" s="43"/>
      <c r="BF19" s="43"/>
      <c r="BG19" s="43"/>
      <c r="BH19" s="46"/>
      <c r="BI19" s="47"/>
      <c r="BJ19" s="48"/>
      <c r="BK19" s="49"/>
      <c r="BL19" s="49"/>
      <c r="BM19" s="49"/>
      <c r="BN19" s="49"/>
      <c r="BO19" s="12">
        <f t="shared" si="1"/>
        <v>0</v>
      </c>
    </row>
    <row r="20" spans="1:67" ht="15" customHeight="1" x14ac:dyDescent="0.35">
      <c r="A20" s="76" t="str">
        <f t="shared" si="0"/>
        <v/>
      </c>
      <c r="B20" s="76" t="str" cm="1">
        <f t="array" ref="B20">IFERROR(IF(C20="","",INDEX(Lookup!$C$1:$E$91,MATCH($B$3,Lookup!$C$1:$C$91,0)+2,3)),"")</f>
        <v/>
      </c>
      <c r="C20" s="77" t="str">
        <f>'Proforma - SITE 1'!C20</f>
        <v/>
      </c>
      <c r="D20" s="75"/>
      <c r="E20" s="75"/>
      <c r="F20" s="75"/>
      <c r="G20" s="75"/>
      <c r="H20" s="75"/>
      <c r="I20" s="37"/>
      <c r="J20" s="37"/>
      <c r="K20" s="37"/>
      <c r="L20" s="37"/>
      <c r="M20" s="37"/>
      <c r="N20" s="37"/>
      <c r="O20" s="37"/>
      <c r="P20" s="37"/>
      <c r="Q20" s="37"/>
      <c r="R20" s="37"/>
      <c r="S20" s="37"/>
      <c r="T20" s="37"/>
      <c r="U20" s="37"/>
      <c r="V20" s="37"/>
      <c r="W20" s="37"/>
      <c r="X20" s="37"/>
      <c r="Y20" s="37"/>
      <c r="Z20" s="37"/>
      <c r="AA20" s="38"/>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42"/>
      <c r="BD20" s="43"/>
      <c r="BE20" s="43"/>
      <c r="BF20" s="43"/>
      <c r="BG20" s="43"/>
      <c r="BH20" s="46"/>
      <c r="BI20" s="47"/>
      <c r="BJ20" s="48"/>
      <c r="BK20" s="49"/>
      <c r="BL20" s="49"/>
      <c r="BM20" s="49"/>
      <c r="BN20" s="49"/>
      <c r="BO20" s="12">
        <f t="shared" si="1"/>
        <v>0</v>
      </c>
    </row>
    <row r="21" spans="1:67" ht="15" customHeight="1" x14ac:dyDescent="0.35">
      <c r="A21" s="76" t="str">
        <f t="shared" si="0"/>
        <v/>
      </c>
      <c r="B21" s="76" t="str" cm="1">
        <f t="array" ref="B21">IFERROR(IF(C21="","",INDEX(Lookup!$C$1:$E$91,MATCH($B$3,Lookup!$C$1:$C$91,0)+2,3)),"")</f>
        <v/>
      </c>
      <c r="C21" s="77" t="str">
        <f>'Proforma - SITE 1'!C21</f>
        <v/>
      </c>
      <c r="D21" s="75"/>
      <c r="E21" s="75"/>
      <c r="F21" s="75"/>
      <c r="G21" s="75"/>
      <c r="H21" s="75"/>
      <c r="I21" s="37"/>
      <c r="J21" s="37"/>
      <c r="K21" s="37"/>
      <c r="L21" s="37"/>
      <c r="M21" s="37"/>
      <c r="N21" s="37"/>
      <c r="O21" s="37"/>
      <c r="P21" s="37"/>
      <c r="Q21" s="37"/>
      <c r="R21" s="37"/>
      <c r="S21" s="37"/>
      <c r="T21" s="37"/>
      <c r="U21" s="37"/>
      <c r="V21" s="37"/>
      <c r="W21" s="37"/>
      <c r="X21" s="37"/>
      <c r="Y21" s="37"/>
      <c r="Z21" s="37"/>
      <c r="AA21" s="38"/>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42"/>
      <c r="BD21" s="43"/>
      <c r="BE21" s="43"/>
      <c r="BF21" s="43"/>
      <c r="BG21" s="43"/>
      <c r="BH21" s="46"/>
      <c r="BI21" s="47"/>
      <c r="BJ21" s="48"/>
      <c r="BK21" s="49"/>
      <c r="BL21" s="49"/>
      <c r="BM21" s="49"/>
      <c r="BN21" s="49"/>
      <c r="BO21" s="12">
        <f t="shared" si="1"/>
        <v>0</v>
      </c>
    </row>
    <row r="22" spans="1:67" ht="15" customHeight="1" x14ac:dyDescent="0.35">
      <c r="A22" s="76" t="str">
        <f t="shared" si="0"/>
        <v/>
      </c>
      <c r="B22" s="76" t="str" cm="1">
        <f t="array" ref="B22">IFERROR(IF(C22="","",INDEX(Lookup!$C$1:$E$91,MATCH($B$3,Lookup!$C$1:$C$91,0)+2,3)),"")</f>
        <v/>
      </c>
      <c r="C22" s="77" t="str">
        <f>'Proforma - SITE 1'!C22</f>
        <v/>
      </c>
      <c r="D22" s="75"/>
      <c r="E22" s="75"/>
      <c r="F22" s="75"/>
      <c r="G22" s="75"/>
      <c r="H22" s="75"/>
      <c r="I22" s="37"/>
      <c r="J22" s="37"/>
      <c r="K22" s="37"/>
      <c r="L22" s="37"/>
      <c r="M22" s="37"/>
      <c r="N22" s="37"/>
      <c r="O22" s="37"/>
      <c r="P22" s="37"/>
      <c r="Q22" s="37"/>
      <c r="R22" s="37"/>
      <c r="S22" s="37"/>
      <c r="T22" s="37"/>
      <c r="U22" s="37"/>
      <c r="V22" s="37"/>
      <c r="W22" s="37"/>
      <c r="X22" s="37"/>
      <c r="Y22" s="37"/>
      <c r="Z22" s="37"/>
      <c r="AA22" s="38"/>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42"/>
      <c r="BD22" s="43"/>
      <c r="BE22" s="43"/>
      <c r="BF22" s="43"/>
      <c r="BG22" s="43"/>
      <c r="BH22" s="46"/>
      <c r="BI22" s="47"/>
      <c r="BJ22" s="48"/>
      <c r="BK22" s="49"/>
      <c r="BL22" s="49"/>
      <c r="BM22" s="49"/>
      <c r="BN22" s="49"/>
      <c r="BO22" s="12">
        <f t="shared" si="1"/>
        <v>0</v>
      </c>
    </row>
    <row r="23" spans="1:67" ht="15" customHeight="1" x14ac:dyDescent="0.35">
      <c r="A23" s="76" t="str">
        <f t="shared" si="0"/>
        <v/>
      </c>
      <c r="B23" s="76" t="str" cm="1">
        <f t="array" ref="B23">IFERROR(IF(C23="","",INDEX(Lookup!$C$1:$E$91,MATCH($B$3,Lookup!$C$1:$C$91,0)+2,3)),"")</f>
        <v/>
      </c>
      <c r="C23" s="77" t="str">
        <f>'Proforma - SITE 1'!C23</f>
        <v/>
      </c>
      <c r="D23" s="75"/>
      <c r="E23" s="75"/>
      <c r="F23" s="75"/>
      <c r="G23" s="75"/>
      <c r="H23" s="75"/>
      <c r="I23" s="37"/>
      <c r="J23" s="37"/>
      <c r="K23" s="37"/>
      <c r="L23" s="37"/>
      <c r="M23" s="37"/>
      <c r="N23" s="37"/>
      <c r="O23" s="37"/>
      <c r="P23" s="37"/>
      <c r="Q23" s="37"/>
      <c r="R23" s="37"/>
      <c r="S23" s="37"/>
      <c r="T23" s="37"/>
      <c r="U23" s="37"/>
      <c r="V23" s="37"/>
      <c r="W23" s="37"/>
      <c r="X23" s="37"/>
      <c r="Y23" s="37"/>
      <c r="Z23" s="37"/>
      <c r="AA23" s="38"/>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42"/>
      <c r="BD23" s="43"/>
      <c r="BE23" s="43"/>
      <c r="BF23" s="43"/>
      <c r="BG23" s="43"/>
      <c r="BH23" s="46"/>
      <c r="BI23" s="47"/>
      <c r="BJ23" s="48"/>
      <c r="BK23" s="49"/>
      <c r="BL23" s="49"/>
      <c r="BM23" s="49"/>
      <c r="BN23" s="49"/>
      <c r="BO23" s="12">
        <f t="shared" si="1"/>
        <v>0</v>
      </c>
    </row>
    <row r="24" spans="1:67" ht="15" customHeight="1" x14ac:dyDescent="0.35">
      <c r="A24" s="76" t="str">
        <f t="shared" si="0"/>
        <v/>
      </c>
      <c r="B24" s="76" t="str" cm="1">
        <f t="array" ref="B24">IFERROR(IF(C24="","",INDEX(Lookup!$C$1:$E$91,MATCH($B$3,Lookup!$C$1:$C$91,0)+2,3)),"")</f>
        <v/>
      </c>
      <c r="C24" s="77" t="str">
        <f>'Proforma - SITE 1'!C24</f>
        <v/>
      </c>
      <c r="D24" s="75"/>
      <c r="E24" s="75"/>
      <c r="F24" s="75"/>
      <c r="G24" s="75"/>
      <c r="H24" s="75"/>
      <c r="I24" s="37"/>
      <c r="J24" s="37"/>
      <c r="K24" s="37"/>
      <c r="L24" s="37"/>
      <c r="M24" s="37"/>
      <c r="N24" s="37"/>
      <c r="O24" s="37"/>
      <c r="P24" s="37"/>
      <c r="Q24" s="37"/>
      <c r="R24" s="37"/>
      <c r="S24" s="37"/>
      <c r="T24" s="37"/>
      <c r="U24" s="37"/>
      <c r="V24" s="37"/>
      <c r="W24" s="37"/>
      <c r="X24" s="37"/>
      <c r="Y24" s="37"/>
      <c r="Z24" s="37"/>
      <c r="AA24" s="38"/>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42"/>
      <c r="BD24" s="43"/>
      <c r="BE24" s="43"/>
      <c r="BF24" s="43"/>
      <c r="BG24" s="43"/>
      <c r="BH24" s="46"/>
      <c r="BI24" s="47"/>
      <c r="BJ24" s="48"/>
      <c r="BK24" s="49"/>
      <c r="BL24" s="49"/>
      <c r="BM24" s="49"/>
      <c r="BN24" s="49"/>
      <c r="BO24" s="12">
        <f t="shared" si="1"/>
        <v>0</v>
      </c>
    </row>
    <row r="25" spans="1:67" ht="15" customHeight="1" x14ac:dyDescent="0.35">
      <c r="A25" s="76" t="str">
        <f t="shared" si="0"/>
        <v/>
      </c>
      <c r="B25" s="76" t="str" cm="1">
        <f t="array" ref="B25">IFERROR(IF(C25="","",INDEX(Lookup!$C$1:$E$91,MATCH($B$3,Lookup!$C$1:$C$91,0)+2,3)),"")</f>
        <v/>
      </c>
      <c r="C25" s="77" t="str">
        <f>'Proforma - SITE 1'!C25</f>
        <v/>
      </c>
      <c r="D25" s="75"/>
      <c r="E25" s="75"/>
      <c r="F25" s="75"/>
      <c r="G25" s="75"/>
      <c r="H25" s="75"/>
      <c r="I25" s="37"/>
      <c r="J25" s="37"/>
      <c r="K25" s="37"/>
      <c r="L25" s="37"/>
      <c r="M25" s="37"/>
      <c r="N25" s="37"/>
      <c r="O25" s="37"/>
      <c r="P25" s="37"/>
      <c r="Q25" s="37"/>
      <c r="R25" s="37"/>
      <c r="S25" s="37"/>
      <c r="T25" s="37"/>
      <c r="U25" s="37"/>
      <c r="V25" s="37"/>
      <c r="W25" s="37"/>
      <c r="X25" s="37"/>
      <c r="Y25" s="37"/>
      <c r="Z25" s="37"/>
      <c r="AA25" s="38"/>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42"/>
      <c r="BD25" s="43"/>
      <c r="BE25" s="43"/>
      <c r="BF25" s="43"/>
      <c r="BG25" s="43"/>
      <c r="BH25" s="46"/>
      <c r="BI25" s="47"/>
      <c r="BJ25" s="48"/>
      <c r="BK25" s="49"/>
      <c r="BL25" s="49"/>
      <c r="BM25" s="49"/>
      <c r="BN25" s="49"/>
      <c r="BO25" s="12">
        <f t="shared" si="1"/>
        <v>0</v>
      </c>
    </row>
    <row r="26" spans="1:67" ht="15" customHeight="1" x14ac:dyDescent="0.35">
      <c r="A26" s="76" t="str">
        <f t="shared" si="0"/>
        <v/>
      </c>
      <c r="B26" s="76" t="str" cm="1">
        <f t="array" ref="B26">IFERROR(IF(C26="","",INDEX(Lookup!$C$1:$E$91,MATCH($B$3,Lookup!$C$1:$C$91,0)+2,3)),"")</f>
        <v/>
      </c>
      <c r="C26" s="77" t="str">
        <f>'Proforma - SITE 1'!C26</f>
        <v/>
      </c>
      <c r="D26" s="75"/>
      <c r="E26" s="75"/>
      <c r="F26" s="75"/>
      <c r="G26" s="75"/>
      <c r="H26" s="75"/>
      <c r="I26" s="37"/>
      <c r="J26" s="37"/>
      <c r="K26" s="37"/>
      <c r="L26" s="37"/>
      <c r="M26" s="37"/>
      <c r="N26" s="37"/>
      <c r="O26" s="37"/>
      <c r="P26" s="37"/>
      <c r="Q26" s="37"/>
      <c r="R26" s="37"/>
      <c r="S26" s="37"/>
      <c r="T26" s="37"/>
      <c r="U26" s="37"/>
      <c r="V26" s="37"/>
      <c r="W26" s="37"/>
      <c r="X26" s="37"/>
      <c r="Y26" s="37"/>
      <c r="Z26" s="37"/>
      <c r="AA26" s="38"/>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42"/>
      <c r="BD26" s="43"/>
      <c r="BE26" s="43"/>
      <c r="BF26" s="43"/>
      <c r="BG26" s="43"/>
      <c r="BH26" s="46"/>
      <c r="BI26" s="47"/>
      <c r="BJ26" s="48"/>
      <c r="BK26" s="49"/>
      <c r="BL26" s="49"/>
      <c r="BM26" s="49"/>
      <c r="BN26" s="49"/>
      <c r="BO26" s="12">
        <f t="shared" si="1"/>
        <v>0</v>
      </c>
    </row>
    <row r="27" spans="1:67" ht="15" customHeight="1" x14ac:dyDescent="0.35">
      <c r="A27" s="76" t="str">
        <f t="shared" si="0"/>
        <v/>
      </c>
      <c r="B27" s="76" t="str" cm="1">
        <f t="array" ref="B27">IFERROR(IF(C27="","",INDEX(Lookup!$C$1:$E$91,MATCH($B$3,Lookup!$C$1:$C$91,0)+2,3)),"")</f>
        <v/>
      </c>
      <c r="C27" s="77" t="str">
        <f>'Proforma - SITE 1'!C27</f>
        <v/>
      </c>
      <c r="D27" s="75"/>
      <c r="E27" s="75"/>
      <c r="F27" s="75"/>
      <c r="G27" s="75"/>
      <c r="H27" s="75"/>
      <c r="I27" s="37"/>
      <c r="J27" s="37"/>
      <c r="K27" s="37"/>
      <c r="L27" s="37"/>
      <c r="M27" s="37"/>
      <c r="N27" s="37"/>
      <c r="O27" s="37"/>
      <c r="P27" s="37"/>
      <c r="Q27" s="37"/>
      <c r="R27" s="37"/>
      <c r="S27" s="37"/>
      <c r="T27" s="37"/>
      <c r="U27" s="37"/>
      <c r="V27" s="37"/>
      <c r="W27" s="37"/>
      <c r="X27" s="37"/>
      <c r="Y27" s="37"/>
      <c r="Z27" s="37"/>
      <c r="AA27" s="38"/>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42"/>
      <c r="BD27" s="43"/>
      <c r="BE27" s="43"/>
      <c r="BF27" s="43"/>
      <c r="BG27" s="43"/>
      <c r="BH27" s="46"/>
      <c r="BI27" s="47"/>
      <c r="BJ27" s="48"/>
      <c r="BK27" s="49"/>
      <c r="BL27" s="49"/>
      <c r="BM27" s="49"/>
      <c r="BN27" s="49"/>
      <c r="BO27" s="12">
        <f t="shared" si="1"/>
        <v>0</v>
      </c>
    </row>
    <row r="28" spans="1:67" ht="15" customHeight="1" x14ac:dyDescent="0.35">
      <c r="A28" s="76" t="str">
        <f t="shared" si="0"/>
        <v/>
      </c>
      <c r="B28" s="76" t="str" cm="1">
        <f t="array" ref="B28">IFERROR(IF(C28="","",INDEX(Lookup!$C$1:$E$91,MATCH($B$3,Lookup!$C$1:$C$91,0)+2,3)),"")</f>
        <v/>
      </c>
      <c r="C28" s="77" t="str">
        <f>'Proforma - SITE 1'!C28</f>
        <v/>
      </c>
      <c r="D28" s="75"/>
      <c r="E28" s="75"/>
      <c r="F28" s="75"/>
      <c r="G28" s="75"/>
      <c r="H28" s="75"/>
      <c r="I28" s="37"/>
      <c r="J28" s="37"/>
      <c r="K28" s="37"/>
      <c r="L28" s="37"/>
      <c r="M28" s="37"/>
      <c r="N28" s="37"/>
      <c r="O28" s="37"/>
      <c r="P28" s="37"/>
      <c r="Q28" s="37"/>
      <c r="R28" s="37"/>
      <c r="S28" s="37"/>
      <c r="T28" s="37"/>
      <c r="U28" s="37"/>
      <c r="V28" s="37"/>
      <c r="W28" s="37"/>
      <c r="X28" s="37"/>
      <c r="Y28" s="37"/>
      <c r="Z28" s="37"/>
      <c r="AA28" s="38"/>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42"/>
      <c r="BD28" s="43"/>
      <c r="BE28" s="43"/>
      <c r="BF28" s="43"/>
      <c r="BG28" s="43"/>
      <c r="BH28" s="46"/>
      <c r="BI28" s="47"/>
      <c r="BJ28" s="48"/>
      <c r="BK28" s="49"/>
      <c r="BL28" s="49"/>
      <c r="BM28" s="49"/>
      <c r="BN28" s="49"/>
      <c r="BO28" s="12">
        <f t="shared" si="1"/>
        <v>0</v>
      </c>
    </row>
    <row r="29" spans="1:67" ht="15" customHeight="1" x14ac:dyDescent="0.35">
      <c r="A29" s="76" t="str">
        <f t="shared" si="0"/>
        <v/>
      </c>
      <c r="B29" s="76" t="str" cm="1">
        <f t="array" ref="B29">IFERROR(IF(C29="","",INDEX(Lookup!$C$1:$E$91,MATCH($B$3,Lookup!$C$1:$C$91,0)+2,3)),"")</f>
        <v/>
      </c>
      <c r="C29" s="77" t="str">
        <f>'Proforma - SITE 1'!C29</f>
        <v/>
      </c>
      <c r="D29" s="75"/>
      <c r="E29" s="75"/>
      <c r="F29" s="75"/>
      <c r="G29" s="75"/>
      <c r="H29" s="75"/>
      <c r="I29" s="37"/>
      <c r="J29" s="37"/>
      <c r="K29" s="37"/>
      <c r="L29" s="37"/>
      <c r="M29" s="37"/>
      <c r="N29" s="37"/>
      <c r="O29" s="37"/>
      <c r="P29" s="37"/>
      <c r="Q29" s="37"/>
      <c r="R29" s="37"/>
      <c r="S29" s="37"/>
      <c r="T29" s="37"/>
      <c r="U29" s="37"/>
      <c r="V29" s="37"/>
      <c r="W29" s="37"/>
      <c r="X29" s="37"/>
      <c r="Y29" s="37"/>
      <c r="Z29" s="37"/>
      <c r="AA29" s="38"/>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42"/>
      <c r="BD29" s="43"/>
      <c r="BE29" s="43"/>
      <c r="BF29" s="43"/>
      <c r="BG29" s="43"/>
      <c r="BH29" s="46"/>
      <c r="BI29" s="47"/>
      <c r="BJ29" s="48"/>
      <c r="BK29" s="49"/>
      <c r="BL29" s="49"/>
      <c r="BM29" s="49"/>
      <c r="BN29" s="49"/>
      <c r="BO29" s="12">
        <f t="shared" si="1"/>
        <v>0</v>
      </c>
    </row>
    <row r="30" spans="1:67" ht="15" customHeight="1" x14ac:dyDescent="0.35">
      <c r="A30" s="76" t="str">
        <f t="shared" si="0"/>
        <v/>
      </c>
      <c r="B30" s="76" t="str" cm="1">
        <f t="array" ref="B30">IFERROR(IF(C30="","",INDEX(Lookup!$C$1:$E$91,MATCH($B$3,Lookup!$C$1:$C$91,0)+2,3)),"")</f>
        <v/>
      </c>
      <c r="C30" s="77" t="str">
        <f>'Proforma - SITE 1'!C30</f>
        <v/>
      </c>
      <c r="D30" s="75"/>
      <c r="E30" s="75"/>
      <c r="F30" s="75"/>
      <c r="G30" s="75"/>
      <c r="H30" s="75"/>
      <c r="I30" s="37"/>
      <c r="J30" s="37"/>
      <c r="K30" s="37"/>
      <c r="L30" s="37"/>
      <c r="M30" s="37"/>
      <c r="N30" s="37"/>
      <c r="O30" s="37"/>
      <c r="P30" s="37"/>
      <c r="Q30" s="37"/>
      <c r="R30" s="37"/>
      <c r="S30" s="37"/>
      <c r="T30" s="37"/>
      <c r="U30" s="37"/>
      <c r="V30" s="37"/>
      <c r="W30" s="37"/>
      <c r="X30" s="37"/>
      <c r="Y30" s="37"/>
      <c r="Z30" s="37"/>
      <c r="AA30" s="38"/>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42"/>
      <c r="BD30" s="43"/>
      <c r="BE30" s="43"/>
      <c r="BF30" s="43"/>
      <c r="BG30" s="43"/>
      <c r="BH30" s="46"/>
      <c r="BI30" s="47"/>
      <c r="BJ30" s="48"/>
      <c r="BK30" s="49"/>
      <c r="BL30" s="49"/>
      <c r="BM30" s="49"/>
      <c r="BN30" s="49"/>
      <c r="BO30" s="12">
        <f>SUM(I30:BN30)</f>
        <v>0</v>
      </c>
    </row>
    <row r="31" spans="1:67" ht="15" customHeight="1" x14ac:dyDescent="0.35">
      <c r="A31" s="76" t="str">
        <f t="shared" si="0"/>
        <v/>
      </c>
      <c r="B31" s="76" t="str" cm="1">
        <f t="array" ref="B31">IFERROR(IF(C31="","",INDEX(Lookup!$C$1:$E$91,MATCH($B$3,Lookup!$C$1:$C$91,0)+2,3)),"")</f>
        <v/>
      </c>
      <c r="C31" s="77" t="str">
        <f>'Proforma - SITE 1'!C31</f>
        <v/>
      </c>
      <c r="D31" s="75"/>
      <c r="E31" s="75"/>
      <c r="F31" s="75"/>
      <c r="G31" s="75"/>
      <c r="H31" s="75"/>
      <c r="I31" s="37"/>
      <c r="J31" s="37"/>
      <c r="K31" s="37"/>
      <c r="L31" s="37"/>
      <c r="M31" s="37"/>
      <c r="N31" s="37"/>
      <c r="O31" s="37"/>
      <c r="P31" s="37"/>
      <c r="Q31" s="37"/>
      <c r="R31" s="37"/>
      <c r="S31" s="37"/>
      <c r="T31" s="37"/>
      <c r="U31" s="37"/>
      <c r="V31" s="37"/>
      <c r="W31" s="37"/>
      <c r="X31" s="37"/>
      <c r="Y31" s="37"/>
      <c r="Z31" s="37"/>
      <c r="AA31" s="38"/>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42"/>
      <c r="BD31" s="43"/>
      <c r="BE31" s="43"/>
      <c r="BF31" s="43"/>
      <c r="BG31" s="43"/>
      <c r="BH31" s="46"/>
      <c r="BI31" s="47"/>
      <c r="BJ31" s="48"/>
      <c r="BK31" s="49"/>
      <c r="BL31" s="49"/>
      <c r="BM31" s="49"/>
      <c r="BN31" s="49"/>
      <c r="BO31" s="12">
        <f t="shared" ref="BO31:BO36" si="2">SUM(I31:BN31)</f>
        <v>0</v>
      </c>
    </row>
    <row r="32" spans="1:67" ht="15" customHeight="1" x14ac:dyDescent="0.35">
      <c r="A32" s="76" t="str">
        <f t="shared" si="0"/>
        <v/>
      </c>
      <c r="B32" s="76" t="str" cm="1">
        <f t="array" ref="B32">IFERROR(IF(C32="","",INDEX(Lookup!$C$1:$E$91,MATCH($B$3,Lookup!$C$1:$C$91,0)+2,3)),"")</f>
        <v/>
      </c>
      <c r="C32" s="77" t="str">
        <f>'Proforma - SITE 1'!C32</f>
        <v/>
      </c>
      <c r="D32" s="75"/>
      <c r="E32" s="75"/>
      <c r="F32" s="75"/>
      <c r="G32" s="75"/>
      <c r="H32" s="75"/>
      <c r="I32" s="37"/>
      <c r="J32" s="37"/>
      <c r="K32" s="37"/>
      <c r="L32" s="37"/>
      <c r="M32" s="37"/>
      <c r="N32" s="37"/>
      <c r="O32" s="37"/>
      <c r="P32" s="37"/>
      <c r="Q32" s="37"/>
      <c r="R32" s="37"/>
      <c r="S32" s="37"/>
      <c r="T32" s="37"/>
      <c r="U32" s="37"/>
      <c r="V32" s="37"/>
      <c r="W32" s="37"/>
      <c r="X32" s="37"/>
      <c r="Y32" s="37"/>
      <c r="Z32" s="37"/>
      <c r="AA32" s="38"/>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42"/>
      <c r="BD32" s="43"/>
      <c r="BE32" s="43"/>
      <c r="BF32" s="43"/>
      <c r="BG32" s="43"/>
      <c r="BH32" s="46"/>
      <c r="BI32" s="47"/>
      <c r="BJ32" s="48"/>
      <c r="BK32" s="49"/>
      <c r="BL32" s="49"/>
      <c r="BM32" s="49"/>
      <c r="BN32" s="49"/>
      <c r="BO32" s="12">
        <f t="shared" si="2"/>
        <v>0</v>
      </c>
    </row>
    <row r="33" spans="1:67" ht="15" customHeight="1" x14ac:dyDescent="0.35">
      <c r="A33" s="76" t="str">
        <f t="shared" si="0"/>
        <v/>
      </c>
      <c r="B33" s="76" t="str" cm="1">
        <f t="array" ref="B33">IFERROR(IF(C33="","",INDEX(Lookup!$C$1:$E$91,MATCH($B$3,Lookup!$C$1:$C$91,0)+2,3)),"")</f>
        <v/>
      </c>
      <c r="C33" s="77" t="str">
        <f>'Proforma - SITE 1'!C33</f>
        <v/>
      </c>
      <c r="D33" s="75"/>
      <c r="E33" s="75"/>
      <c r="F33" s="75"/>
      <c r="G33" s="75"/>
      <c r="H33" s="75"/>
      <c r="I33" s="37"/>
      <c r="J33" s="37"/>
      <c r="K33" s="37"/>
      <c r="L33" s="37"/>
      <c r="M33" s="37"/>
      <c r="N33" s="37"/>
      <c r="O33" s="37"/>
      <c r="P33" s="37"/>
      <c r="Q33" s="37"/>
      <c r="R33" s="37"/>
      <c r="S33" s="37"/>
      <c r="T33" s="37"/>
      <c r="U33" s="37"/>
      <c r="V33" s="37"/>
      <c r="W33" s="37"/>
      <c r="X33" s="37"/>
      <c r="Y33" s="37"/>
      <c r="Z33" s="37"/>
      <c r="AA33" s="38"/>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42"/>
      <c r="BD33" s="43"/>
      <c r="BE33" s="43"/>
      <c r="BF33" s="43"/>
      <c r="BG33" s="43"/>
      <c r="BH33" s="46"/>
      <c r="BI33" s="47"/>
      <c r="BJ33" s="48"/>
      <c r="BK33" s="49"/>
      <c r="BL33" s="49"/>
      <c r="BM33" s="49"/>
      <c r="BN33" s="49"/>
      <c r="BO33" s="12">
        <f t="shared" si="2"/>
        <v>0</v>
      </c>
    </row>
    <row r="34" spans="1:67" ht="15" customHeight="1" x14ac:dyDescent="0.35">
      <c r="A34" s="76" t="str">
        <f t="shared" si="0"/>
        <v/>
      </c>
      <c r="B34" s="76" t="str" cm="1">
        <f t="array" ref="B34">IFERROR(IF(C34="","",INDEX(Lookup!$C$1:$E$91,MATCH($B$3,Lookup!$C$1:$C$91,0)+2,3)),"")</f>
        <v/>
      </c>
      <c r="C34" s="77" t="str">
        <f>'Proforma - SITE 1'!C34</f>
        <v/>
      </c>
      <c r="D34" s="75"/>
      <c r="E34" s="75"/>
      <c r="F34" s="75"/>
      <c r="G34" s="75"/>
      <c r="H34" s="75"/>
      <c r="I34" s="37"/>
      <c r="J34" s="37"/>
      <c r="K34" s="37"/>
      <c r="L34" s="37"/>
      <c r="M34" s="37"/>
      <c r="N34" s="37"/>
      <c r="O34" s="37"/>
      <c r="P34" s="37"/>
      <c r="Q34" s="37"/>
      <c r="R34" s="37"/>
      <c r="S34" s="37"/>
      <c r="T34" s="37"/>
      <c r="U34" s="37"/>
      <c r="V34" s="37"/>
      <c r="W34" s="37"/>
      <c r="X34" s="37"/>
      <c r="Y34" s="37"/>
      <c r="Z34" s="37"/>
      <c r="AA34" s="38"/>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42"/>
      <c r="BD34" s="43"/>
      <c r="BE34" s="43"/>
      <c r="BF34" s="43"/>
      <c r="BG34" s="43"/>
      <c r="BH34" s="46"/>
      <c r="BI34" s="47"/>
      <c r="BJ34" s="48"/>
      <c r="BK34" s="49"/>
      <c r="BL34" s="49"/>
      <c r="BM34" s="49"/>
      <c r="BN34" s="49"/>
      <c r="BO34" s="12">
        <f t="shared" si="2"/>
        <v>0</v>
      </c>
    </row>
    <row r="35" spans="1:67" ht="15" customHeight="1" x14ac:dyDescent="0.35">
      <c r="A35" s="76" t="str">
        <f t="shared" si="0"/>
        <v/>
      </c>
      <c r="B35" s="76" t="str" cm="1">
        <f t="array" ref="B35">IFERROR(IF(C35="","",INDEX(Lookup!$C$1:$E$91,MATCH($B$3,Lookup!$C$1:$C$91,0)+2,3)),"")</f>
        <v/>
      </c>
      <c r="C35" s="77" t="str">
        <f>'Proforma - SITE 1'!C35</f>
        <v/>
      </c>
      <c r="D35" s="75"/>
      <c r="E35" s="75"/>
      <c r="F35" s="75"/>
      <c r="G35" s="75"/>
      <c r="H35" s="75"/>
      <c r="I35" s="37"/>
      <c r="J35" s="37"/>
      <c r="K35" s="37"/>
      <c r="L35" s="37"/>
      <c r="M35" s="37"/>
      <c r="N35" s="37"/>
      <c r="O35" s="37"/>
      <c r="P35" s="37"/>
      <c r="Q35" s="37"/>
      <c r="R35" s="37"/>
      <c r="S35" s="37"/>
      <c r="T35" s="37"/>
      <c r="U35" s="37"/>
      <c r="V35" s="37"/>
      <c r="W35" s="37"/>
      <c r="X35" s="37"/>
      <c r="Y35" s="37"/>
      <c r="Z35" s="37"/>
      <c r="AA35" s="38"/>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42"/>
      <c r="BD35" s="43"/>
      <c r="BE35" s="43"/>
      <c r="BF35" s="43"/>
      <c r="BG35" s="43"/>
      <c r="BH35" s="46"/>
      <c r="BI35" s="47"/>
      <c r="BJ35" s="48"/>
      <c r="BK35" s="49"/>
      <c r="BL35" s="49"/>
      <c r="BM35" s="49"/>
      <c r="BN35" s="49"/>
      <c r="BO35" s="12">
        <f t="shared" si="2"/>
        <v>0</v>
      </c>
    </row>
    <row r="36" spans="1:67" s="13" customFormat="1" ht="15" customHeight="1" x14ac:dyDescent="0.35">
      <c r="A36" s="76" t="str">
        <f t="shared" si="0"/>
        <v/>
      </c>
      <c r="B36" s="76" t="str" cm="1">
        <f t="array" ref="B36">IFERROR(IF(C36="","",INDEX(Lookup!$C$1:$E$91,MATCH($B$3,Lookup!$C$1:$C$91,0)+2,3)),"")</f>
        <v/>
      </c>
      <c r="C36" s="77" t="str">
        <f>'Proforma - SITE 1'!C36</f>
        <v/>
      </c>
      <c r="D36" s="75"/>
      <c r="E36" s="75"/>
      <c r="F36" s="75"/>
      <c r="G36" s="75"/>
      <c r="H36" s="75"/>
      <c r="I36" s="114"/>
      <c r="J36" s="114"/>
      <c r="K36" s="114"/>
      <c r="L36" s="114"/>
      <c r="M36" s="114"/>
      <c r="N36" s="114"/>
      <c r="O36" s="114"/>
      <c r="P36" s="114"/>
      <c r="Q36" s="114"/>
      <c r="R36" s="114"/>
      <c r="S36" s="114"/>
      <c r="T36" s="114"/>
      <c r="U36" s="114"/>
      <c r="V36" s="114"/>
      <c r="W36" s="114"/>
      <c r="X36" s="114"/>
      <c r="Y36" s="114"/>
      <c r="Z36" s="114"/>
      <c r="AA36" s="115"/>
      <c r="AB36" s="116"/>
      <c r="AC36" s="116"/>
      <c r="AD36" s="116"/>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7"/>
      <c r="BD36" s="118"/>
      <c r="BE36" s="118"/>
      <c r="BF36" s="118"/>
      <c r="BG36" s="118"/>
      <c r="BH36" s="119"/>
      <c r="BI36" s="120"/>
      <c r="BJ36" s="121"/>
      <c r="BK36" s="122"/>
      <c r="BL36" s="122"/>
      <c r="BM36" s="122"/>
      <c r="BN36" s="122"/>
      <c r="BO36" s="12">
        <f t="shared" si="2"/>
        <v>0</v>
      </c>
    </row>
    <row r="37" spans="1:67" x14ac:dyDescent="0.35">
      <c r="BJ37" s="13"/>
      <c r="BK37" s="13"/>
      <c r="BL37" s="13"/>
      <c r="BM37" s="13"/>
      <c r="BN37" s="13"/>
    </row>
    <row r="38" spans="1:67" x14ac:dyDescent="0.35">
      <c r="BJ38" s="13"/>
      <c r="BK38" s="13"/>
      <c r="BL38" s="13"/>
      <c r="BM38" s="13"/>
      <c r="BN38" s="13"/>
    </row>
    <row r="39" spans="1:67" x14ac:dyDescent="0.35">
      <c r="BJ39" s="13"/>
      <c r="BK39" s="13"/>
      <c r="BL39" s="13"/>
      <c r="BM39" s="13"/>
      <c r="BN39" s="13"/>
    </row>
    <row r="40" spans="1:67" x14ac:dyDescent="0.35">
      <c r="BJ40" s="13"/>
      <c r="BK40" s="13"/>
      <c r="BL40" s="13"/>
      <c r="BM40" s="13"/>
      <c r="BN40" s="13"/>
    </row>
    <row r="41" spans="1:67" x14ac:dyDescent="0.35">
      <c r="BJ41" s="13"/>
      <c r="BK41" s="13"/>
      <c r="BL41" s="13"/>
      <c r="BM41" s="13"/>
      <c r="BN41" s="13"/>
    </row>
  </sheetData>
  <mergeCells count="11">
    <mergeCell ref="B4:C4"/>
    <mergeCell ref="A1:H1"/>
    <mergeCell ref="I1:BO2"/>
    <mergeCell ref="A2:H2"/>
    <mergeCell ref="B3:C3"/>
    <mergeCell ref="D3:H4"/>
    <mergeCell ref="I3:AA3"/>
    <mergeCell ref="AB3:BB3"/>
    <mergeCell ref="BC3:BG3"/>
    <mergeCell ref="BH3:BI3"/>
    <mergeCell ref="BJ3:BN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9BC8-4DB1-4068-8E5E-355D32DF03DD}">
  <dimension ref="A1:BO41"/>
  <sheetViews>
    <sheetView topLeftCell="AO1" zoomScaleNormal="100" workbookViewId="0">
      <selection activeCell="BJ5" sqref="BJ5"/>
    </sheetView>
  </sheetViews>
  <sheetFormatPr defaultColWidth="17.453125" defaultRowHeight="10.5" x14ac:dyDescent="0.35"/>
  <cols>
    <col min="1" max="1" width="28.1796875" style="65" customWidth="1"/>
    <col min="2" max="2" width="36" style="65" customWidth="1"/>
    <col min="3" max="3" width="9" style="14" bestFit="1" customWidth="1"/>
    <col min="4" max="8" width="12.54296875" style="65" customWidth="1"/>
    <col min="9" max="11" width="11.7265625" style="65" customWidth="1"/>
    <col min="12" max="12" width="8.81640625" style="65" customWidth="1"/>
    <col min="13" max="13" width="9.7265625" style="65" customWidth="1"/>
    <col min="14" max="14" width="10.1796875" style="65" customWidth="1"/>
    <col min="15" max="15" width="9.7265625" style="65" customWidth="1"/>
    <col min="16" max="16" width="10" style="65" customWidth="1"/>
    <col min="17" max="18" width="9.1796875" style="65" bestFit="1" customWidth="1"/>
    <col min="19" max="19" width="9.81640625" style="65" customWidth="1"/>
    <col min="20" max="21" width="10.81640625" style="65" customWidth="1"/>
    <col min="22" max="22" width="10.1796875" style="65" customWidth="1"/>
    <col min="23" max="23" width="11.54296875" style="65" customWidth="1"/>
    <col min="24" max="24" width="11.81640625" style="65" customWidth="1"/>
    <col min="25" max="26" width="11.26953125" style="65" customWidth="1"/>
    <col min="27" max="27" width="9" style="65" customWidth="1"/>
    <col min="28" max="28" width="10" style="65" customWidth="1"/>
    <col min="29" max="29" width="7.54296875" style="65" customWidth="1"/>
    <col min="30" max="30" width="8.453125" style="65" customWidth="1"/>
    <col min="31" max="31" width="8" style="65" customWidth="1"/>
    <col min="32" max="32" width="8.26953125" style="65" customWidth="1"/>
    <col min="33" max="33" width="8.81640625" style="65" customWidth="1"/>
    <col min="34" max="34" width="7.81640625" style="65" customWidth="1"/>
    <col min="35" max="35" width="9.54296875" style="65" customWidth="1"/>
    <col min="36" max="36" width="9.26953125" style="65" customWidth="1"/>
    <col min="37" max="37" width="6.81640625" style="65" bestFit="1" customWidth="1"/>
    <col min="38" max="38" width="7" style="65" bestFit="1" customWidth="1"/>
    <col min="39" max="39" width="8" style="65" bestFit="1" customWidth="1"/>
    <col min="40" max="40" width="8.1796875" style="65" bestFit="1" customWidth="1"/>
    <col min="41" max="41" width="10.54296875" style="65" customWidth="1"/>
    <col min="42" max="42" width="12" style="65" customWidth="1"/>
    <col min="43" max="43" width="9.26953125" style="65" customWidth="1"/>
    <col min="44" max="44" width="7.453125" style="65" customWidth="1"/>
    <col min="45" max="45" width="8" style="65" customWidth="1"/>
    <col min="46" max="46" width="9.26953125" style="65" customWidth="1"/>
    <col min="47" max="47" width="7.54296875" style="65" customWidth="1"/>
    <col min="48" max="48" width="11.453125" style="65" customWidth="1"/>
    <col min="49" max="49" width="6.81640625" style="65" bestFit="1" customWidth="1"/>
    <col min="50" max="50" width="7.7265625" style="65" bestFit="1" customWidth="1"/>
    <col min="51" max="51" width="9.26953125" style="65" customWidth="1"/>
    <col min="52" max="52" width="8.453125" style="65" customWidth="1"/>
    <col min="53" max="53" width="8.26953125" style="65" customWidth="1"/>
    <col min="54" max="55" width="9.26953125" style="65" customWidth="1"/>
    <col min="56" max="56" width="8.7265625" style="65" customWidth="1"/>
    <col min="57" max="59" width="9.26953125" style="65" customWidth="1"/>
    <col min="60" max="60" width="11.7265625" style="65" customWidth="1"/>
    <col min="61" max="61" width="8.26953125" style="65" customWidth="1"/>
    <col min="62" max="62" width="8.453125" style="65" customWidth="1"/>
    <col min="63" max="63" width="9.81640625" style="65" customWidth="1"/>
    <col min="64" max="64" width="8.453125" style="65" customWidth="1"/>
    <col min="65" max="65" width="9.54296875" style="65" customWidth="1"/>
    <col min="66" max="66" width="9.453125" style="65" customWidth="1"/>
    <col min="67" max="16384" width="17.453125" style="65"/>
  </cols>
  <sheetData>
    <row r="1" spans="1:67" ht="15" customHeight="1" x14ac:dyDescent="0.35">
      <c r="A1" s="179"/>
      <c r="B1" s="180"/>
      <c r="C1" s="180"/>
      <c r="D1" s="180"/>
      <c r="E1" s="180"/>
      <c r="F1" s="180"/>
      <c r="G1" s="180"/>
      <c r="H1" s="181"/>
      <c r="I1" s="175" t="s">
        <v>276</v>
      </c>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row>
    <row r="2" spans="1:67" ht="14.5" x14ac:dyDescent="0.35">
      <c r="A2" s="179"/>
      <c r="B2" s="180"/>
      <c r="C2" s="180"/>
      <c r="D2" s="180"/>
      <c r="E2" s="180"/>
      <c r="F2" s="180"/>
      <c r="G2" s="180"/>
      <c r="H2" s="181"/>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c r="AL2" s="175"/>
      <c r="AM2" s="175"/>
      <c r="AN2" s="175"/>
      <c r="AO2" s="175"/>
      <c r="AP2" s="175"/>
      <c r="AQ2" s="175"/>
      <c r="AR2" s="175"/>
      <c r="AS2" s="175"/>
      <c r="AT2" s="175"/>
      <c r="AU2" s="175"/>
      <c r="AV2" s="175"/>
      <c r="AW2" s="175"/>
      <c r="AX2" s="175"/>
      <c r="AY2" s="175"/>
      <c r="AZ2" s="175"/>
      <c r="BA2" s="175"/>
      <c r="BB2" s="175"/>
      <c r="BC2" s="175"/>
      <c r="BD2" s="175"/>
      <c r="BE2" s="175"/>
      <c r="BF2" s="175"/>
      <c r="BG2" s="175"/>
      <c r="BH2" s="175"/>
      <c r="BI2" s="175"/>
      <c r="BJ2" s="175"/>
      <c r="BK2" s="175"/>
      <c r="BL2" s="175"/>
      <c r="BM2" s="175"/>
      <c r="BN2" s="175"/>
      <c r="BO2" s="175"/>
    </row>
    <row r="3" spans="1:67" ht="19.5" customHeight="1" x14ac:dyDescent="0.35">
      <c r="A3" s="68" t="s">
        <v>271</v>
      </c>
      <c r="B3" s="182" t="str">
        <f>'Proforma - SITE 1'!$B$3</f>
        <v>Please Select a Health Board</v>
      </c>
      <c r="C3" s="183"/>
      <c r="D3" s="169" t="s">
        <v>117</v>
      </c>
      <c r="E3" s="169"/>
      <c r="F3" s="169"/>
      <c r="G3" s="169"/>
      <c r="H3" s="170"/>
      <c r="I3" s="171" t="s">
        <v>388</v>
      </c>
      <c r="J3" s="172"/>
      <c r="K3" s="172"/>
      <c r="L3" s="172"/>
      <c r="M3" s="172"/>
      <c r="N3" s="172"/>
      <c r="O3" s="172"/>
      <c r="P3" s="172"/>
      <c r="Q3" s="172"/>
      <c r="R3" s="172"/>
      <c r="S3" s="172"/>
      <c r="T3" s="172"/>
      <c r="U3" s="172"/>
      <c r="V3" s="172"/>
      <c r="W3" s="172"/>
      <c r="X3" s="172"/>
      <c r="Y3" s="172"/>
      <c r="Z3" s="172"/>
      <c r="AA3" s="172"/>
      <c r="AB3" s="173" t="s">
        <v>10</v>
      </c>
      <c r="AC3" s="173"/>
      <c r="AD3" s="173"/>
      <c r="AE3" s="173"/>
      <c r="AF3" s="173"/>
      <c r="AG3" s="173"/>
      <c r="AH3" s="173"/>
      <c r="AI3" s="173"/>
      <c r="AJ3" s="173"/>
      <c r="AK3" s="173"/>
      <c r="AL3" s="173"/>
      <c r="AM3" s="173"/>
      <c r="AN3" s="173"/>
      <c r="AO3" s="173"/>
      <c r="AP3" s="173"/>
      <c r="AQ3" s="173"/>
      <c r="AR3" s="173"/>
      <c r="AS3" s="173"/>
      <c r="AT3" s="173"/>
      <c r="AU3" s="173"/>
      <c r="AV3" s="173"/>
      <c r="AW3" s="173"/>
      <c r="AX3" s="173"/>
      <c r="AY3" s="173"/>
      <c r="AZ3" s="173"/>
      <c r="BA3" s="173"/>
      <c r="BB3" s="174"/>
      <c r="BC3" s="171" t="s">
        <v>11</v>
      </c>
      <c r="BD3" s="172"/>
      <c r="BE3" s="172"/>
      <c r="BF3" s="172"/>
      <c r="BG3" s="172"/>
      <c r="BH3" s="173" t="s">
        <v>12</v>
      </c>
      <c r="BI3" s="173"/>
      <c r="BJ3" s="176" t="s">
        <v>13</v>
      </c>
      <c r="BK3" s="176"/>
      <c r="BL3" s="176"/>
      <c r="BM3" s="176"/>
      <c r="BN3" s="176"/>
      <c r="BO3" s="67"/>
    </row>
    <row r="4" spans="1:67" ht="18.5" x14ac:dyDescent="0.35">
      <c r="A4" s="66" t="s">
        <v>272</v>
      </c>
      <c r="B4" s="177" t="str">
        <f>'Proforma - SITE 1'!$B$4</f>
        <v>Please select a Period</v>
      </c>
      <c r="C4" s="178"/>
      <c r="D4" s="184"/>
      <c r="E4" s="184"/>
      <c r="F4" s="184"/>
      <c r="G4" s="184"/>
      <c r="H4" s="185"/>
      <c r="I4" s="2">
        <v>1</v>
      </c>
      <c r="J4" s="3">
        <v>2</v>
      </c>
      <c r="K4" s="3">
        <v>3</v>
      </c>
      <c r="L4" s="3">
        <v>4</v>
      </c>
      <c r="M4" s="3">
        <v>5</v>
      </c>
      <c r="N4" s="3">
        <v>6</v>
      </c>
      <c r="O4" s="4">
        <v>7</v>
      </c>
      <c r="P4" s="8">
        <v>8</v>
      </c>
      <c r="Q4" s="9">
        <v>9</v>
      </c>
      <c r="R4" s="9">
        <v>10</v>
      </c>
      <c r="S4" s="9">
        <v>11</v>
      </c>
      <c r="T4" s="9">
        <v>12</v>
      </c>
      <c r="U4" s="9">
        <v>13</v>
      </c>
      <c r="V4" s="10">
        <v>14</v>
      </c>
      <c r="W4" s="8">
        <v>15</v>
      </c>
      <c r="X4" s="9">
        <v>16</v>
      </c>
      <c r="Y4" s="9">
        <v>17</v>
      </c>
      <c r="Z4" s="9">
        <v>18</v>
      </c>
      <c r="AA4" s="9">
        <v>19</v>
      </c>
      <c r="AB4" s="6">
        <v>20</v>
      </c>
      <c r="AC4" s="6">
        <v>21</v>
      </c>
      <c r="AD4" s="6">
        <v>22</v>
      </c>
      <c r="AE4" s="6">
        <v>23</v>
      </c>
      <c r="AF4" s="6">
        <v>24</v>
      </c>
      <c r="AG4" s="6">
        <v>25</v>
      </c>
      <c r="AH4" s="6">
        <v>26</v>
      </c>
      <c r="AI4" s="6">
        <v>27</v>
      </c>
      <c r="AJ4" s="6">
        <v>28</v>
      </c>
      <c r="AK4" s="6">
        <v>29</v>
      </c>
      <c r="AL4" s="6">
        <v>30</v>
      </c>
      <c r="AM4" s="6">
        <v>31</v>
      </c>
      <c r="AN4" s="6">
        <v>32</v>
      </c>
      <c r="AO4" s="6">
        <v>33</v>
      </c>
      <c r="AP4" s="6">
        <v>34</v>
      </c>
      <c r="AQ4" s="6">
        <v>35</v>
      </c>
      <c r="AR4" s="6">
        <v>36</v>
      </c>
      <c r="AS4" s="6">
        <v>37</v>
      </c>
      <c r="AT4" s="6">
        <v>38</v>
      </c>
      <c r="AU4" s="6">
        <v>39</v>
      </c>
      <c r="AV4" s="6">
        <v>40</v>
      </c>
      <c r="AW4" s="7">
        <v>41</v>
      </c>
      <c r="AX4" s="5">
        <v>42</v>
      </c>
      <c r="AY4" s="6">
        <v>43</v>
      </c>
      <c r="AZ4" s="6">
        <v>44</v>
      </c>
      <c r="BA4" s="6">
        <v>45</v>
      </c>
      <c r="BB4" s="7">
        <v>46</v>
      </c>
      <c r="BC4" s="8">
        <v>47</v>
      </c>
      <c r="BD4" s="10">
        <v>48</v>
      </c>
      <c r="BE4" s="8">
        <v>49</v>
      </c>
      <c r="BF4" s="9">
        <v>50</v>
      </c>
      <c r="BG4" s="9">
        <v>51</v>
      </c>
      <c r="BH4" s="6">
        <v>52</v>
      </c>
      <c r="BI4" s="6">
        <v>53</v>
      </c>
      <c r="BJ4" s="10">
        <v>54</v>
      </c>
      <c r="BK4" s="9">
        <v>55</v>
      </c>
      <c r="BL4" s="10">
        <v>56</v>
      </c>
      <c r="BM4" s="9">
        <v>57</v>
      </c>
      <c r="BN4" s="10">
        <v>58</v>
      </c>
      <c r="BO4" s="67"/>
    </row>
    <row r="5" spans="1:67" ht="67.5" customHeight="1" x14ac:dyDescent="0.35">
      <c r="A5" s="78" t="s">
        <v>104</v>
      </c>
      <c r="B5" s="79" t="s">
        <v>105</v>
      </c>
      <c r="C5" s="75" t="s">
        <v>14</v>
      </c>
      <c r="D5" s="75" t="s">
        <v>120</v>
      </c>
      <c r="E5" s="75" t="s">
        <v>118</v>
      </c>
      <c r="F5" s="75" t="s">
        <v>119</v>
      </c>
      <c r="G5" s="75" t="s">
        <v>121</v>
      </c>
      <c r="H5" s="75" t="s">
        <v>122</v>
      </c>
      <c r="I5" s="37" t="s">
        <v>300</v>
      </c>
      <c r="J5" s="37" t="s">
        <v>194</v>
      </c>
      <c r="K5" s="37" t="s">
        <v>301</v>
      </c>
      <c r="L5" s="37" t="s">
        <v>16</v>
      </c>
      <c r="M5" s="37" t="s">
        <v>17</v>
      </c>
      <c r="N5" s="37" t="s">
        <v>275</v>
      </c>
      <c r="O5" s="37" t="s">
        <v>18</v>
      </c>
      <c r="P5" s="37" t="s">
        <v>202</v>
      </c>
      <c r="Q5" s="37" t="s">
        <v>204</v>
      </c>
      <c r="R5" s="37" t="s">
        <v>206</v>
      </c>
      <c r="S5" s="37" t="s">
        <v>208</v>
      </c>
      <c r="T5" s="37" t="s">
        <v>210</v>
      </c>
      <c r="U5" s="37" t="s">
        <v>302</v>
      </c>
      <c r="V5" s="37" t="s">
        <v>214</v>
      </c>
      <c r="W5" s="37" t="s">
        <v>216</v>
      </c>
      <c r="X5" s="37" t="s">
        <v>19</v>
      </c>
      <c r="Y5" s="37" t="s">
        <v>20</v>
      </c>
      <c r="Z5" s="37" t="s">
        <v>303</v>
      </c>
      <c r="AA5" s="38" t="s">
        <v>274</v>
      </c>
      <c r="AB5" s="39" t="s">
        <v>23</v>
      </c>
      <c r="AC5" s="39" t="s">
        <v>224</v>
      </c>
      <c r="AD5" s="39" t="s">
        <v>24</v>
      </c>
      <c r="AE5" s="39" t="s">
        <v>25</v>
      </c>
      <c r="AF5" s="39" t="s">
        <v>304</v>
      </c>
      <c r="AG5" s="39" t="s">
        <v>27</v>
      </c>
      <c r="AH5" s="39" t="s">
        <v>28</v>
      </c>
      <c r="AI5" s="39" t="s">
        <v>29</v>
      </c>
      <c r="AJ5" s="39" t="s">
        <v>232</v>
      </c>
      <c r="AK5" s="39" t="s">
        <v>30</v>
      </c>
      <c r="AL5" s="39" t="s">
        <v>55</v>
      </c>
      <c r="AM5" s="39" t="s">
        <v>31</v>
      </c>
      <c r="AN5" s="39" t="s">
        <v>32</v>
      </c>
      <c r="AO5" s="39" t="s">
        <v>238</v>
      </c>
      <c r="AP5" s="39" t="s">
        <v>305</v>
      </c>
      <c r="AQ5" s="39" t="s">
        <v>34</v>
      </c>
      <c r="AR5" s="39" t="s">
        <v>35</v>
      </c>
      <c r="AS5" s="39" t="s">
        <v>36</v>
      </c>
      <c r="AT5" s="39" t="s">
        <v>37</v>
      </c>
      <c r="AU5" s="39" t="s">
        <v>38</v>
      </c>
      <c r="AV5" s="39" t="s">
        <v>273</v>
      </c>
      <c r="AW5" s="39" t="s">
        <v>247</v>
      </c>
      <c r="AX5" s="39" t="s">
        <v>40</v>
      </c>
      <c r="AY5" s="39" t="s">
        <v>41</v>
      </c>
      <c r="AZ5" s="39" t="s">
        <v>42</v>
      </c>
      <c r="BA5" s="39" t="s">
        <v>43</v>
      </c>
      <c r="BB5" s="39" t="s">
        <v>44</v>
      </c>
      <c r="BC5" s="40" t="s">
        <v>45</v>
      </c>
      <c r="BD5" s="41" t="s">
        <v>306</v>
      </c>
      <c r="BE5" s="41" t="s">
        <v>307</v>
      </c>
      <c r="BF5" s="41" t="s">
        <v>48</v>
      </c>
      <c r="BG5" s="41" t="s">
        <v>49</v>
      </c>
      <c r="BH5" s="44" t="s">
        <v>308</v>
      </c>
      <c r="BI5" s="45" t="s">
        <v>51</v>
      </c>
      <c r="BJ5" s="48" t="s">
        <v>389</v>
      </c>
      <c r="BK5" s="49" t="s">
        <v>265</v>
      </c>
      <c r="BL5" s="49" t="s">
        <v>267</v>
      </c>
      <c r="BM5" s="49" t="s">
        <v>310</v>
      </c>
      <c r="BN5" s="49" t="s">
        <v>309</v>
      </c>
      <c r="BO5" s="11" t="s">
        <v>188</v>
      </c>
    </row>
    <row r="6" spans="1:67" ht="15" customHeight="1" x14ac:dyDescent="0.35">
      <c r="A6" s="76" t="str">
        <f>IFERROR(IF(C6="","",$B$3),"")</f>
        <v/>
      </c>
      <c r="B6" s="76" t="str" cm="1">
        <f t="array" ref="B6">IFERROR(IF(C6="","",INDEX(Lookup!$C$1:$E$91,MATCH($B$3,Lookup!$C$1:$C$91,0)+3,3)),"")</f>
        <v/>
      </c>
      <c r="C6" s="77" t="str">
        <f>'Proforma - SITE 1'!C6</f>
        <v/>
      </c>
      <c r="D6" s="75"/>
      <c r="E6" s="75"/>
      <c r="F6" s="75"/>
      <c r="G6" s="75"/>
      <c r="H6" s="75"/>
      <c r="I6" s="37"/>
      <c r="J6" s="37"/>
      <c r="K6" s="37"/>
      <c r="L6" s="37"/>
      <c r="M6" s="37"/>
      <c r="N6" s="37"/>
      <c r="O6" s="37"/>
      <c r="P6" s="37"/>
      <c r="Q6" s="37"/>
      <c r="R6" s="37"/>
      <c r="S6" s="37"/>
      <c r="T6" s="37"/>
      <c r="U6" s="37"/>
      <c r="V6" s="37"/>
      <c r="W6" s="37"/>
      <c r="X6" s="37"/>
      <c r="Y6" s="37"/>
      <c r="Z6" s="37"/>
      <c r="AA6" s="38"/>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42"/>
      <c r="BD6" s="43"/>
      <c r="BE6" s="43"/>
      <c r="BF6" s="43"/>
      <c r="BG6" s="43"/>
      <c r="BH6" s="46"/>
      <c r="BI6" s="47"/>
      <c r="BJ6" s="48"/>
      <c r="BK6" s="49"/>
      <c r="BL6" s="49"/>
      <c r="BM6" s="49"/>
      <c r="BN6" s="49"/>
      <c r="BO6" s="12">
        <f>SUM(I6:BN6)</f>
        <v>0</v>
      </c>
    </row>
    <row r="7" spans="1:67" ht="15" customHeight="1" x14ac:dyDescent="0.35">
      <c r="A7" s="76" t="str">
        <f t="shared" ref="A7:A36" si="0">IFERROR(IF(C7="","",$B$3),"")</f>
        <v/>
      </c>
      <c r="B7" s="76" t="str" cm="1">
        <f t="array" ref="B7">IFERROR(IF(C7="","",INDEX(Lookup!$C$1:$E$91,MATCH($B$3,Lookup!$C$1:$C$91,0)+3,3)),"")</f>
        <v/>
      </c>
      <c r="C7" s="77" t="str">
        <f>'Proforma - SITE 1'!C7</f>
        <v/>
      </c>
      <c r="D7" s="75"/>
      <c r="E7" s="75"/>
      <c r="F7" s="75"/>
      <c r="G7" s="75"/>
      <c r="H7" s="75"/>
      <c r="I7" s="37"/>
      <c r="J7" s="37"/>
      <c r="K7" s="37"/>
      <c r="L7" s="37"/>
      <c r="M7" s="37"/>
      <c r="N7" s="37"/>
      <c r="O7" s="37"/>
      <c r="P7" s="37"/>
      <c r="Q7" s="37"/>
      <c r="R7" s="37"/>
      <c r="S7" s="37"/>
      <c r="T7" s="37"/>
      <c r="U7" s="37"/>
      <c r="V7" s="37"/>
      <c r="W7" s="37"/>
      <c r="X7" s="37"/>
      <c r="Y7" s="37"/>
      <c r="Z7" s="37"/>
      <c r="AA7" s="38"/>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42"/>
      <c r="BD7" s="43"/>
      <c r="BE7" s="43"/>
      <c r="BF7" s="43"/>
      <c r="BG7" s="43"/>
      <c r="BH7" s="46"/>
      <c r="BI7" s="47"/>
      <c r="BJ7" s="48"/>
      <c r="BK7" s="49"/>
      <c r="BL7" s="49"/>
      <c r="BM7" s="49"/>
      <c r="BN7" s="49"/>
      <c r="BO7" s="12">
        <f t="shared" ref="BO7:BO29" si="1">SUM(I7:BN7)</f>
        <v>0</v>
      </c>
    </row>
    <row r="8" spans="1:67" ht="15" customHeight="1" x14ac:dyDescent="0.35">
      <c r="A8" s="76" t="str">
        <f t="shared" si="0"/>
        <v/>
      </c>
      <c r="B8" s="76" t="str" cm="1">
        <f t="array" ref="B8">IFERROR(IF(C8="","",INDEX(Lookup!$C$1:$E$91,MATCH($B$3,Lookup!$C$1:$C$91,0)+3,3)),"")</f>
        <v/>
      </c>
      <c r="C8" s="77" t="str">
        <f>'Proforma - SITE 1'!C8</f>
        <v/>
      </c>
      <c r="D8" s="75"/>
      <c r="E8" s="75"/>
      <c r="F8" s="75"/>
      <c r="G8" s="75"/>
      <c r="H8" s="75"/>
      <c r="I8" s="37"/>
      <c r="J8" s="37"/>
      <c r="K8" s="37"/>
      <c r="L8" s="37"/>
      <c r="M8" s="37"/>
      <c r="N8" s="37"/>
      <c r="O8" s="37"/>
      <c r="P8" s="37"/>
      <c r="Q8" s="37"/>
      <c r="R8" s="37"/>
      <c r="S8" s="37"/>
      <c r="T8" s="37"/>
      <c r="U8" s="37"/>
      <c r="V8" s="37"/>
      <c r="W8" s="37"/>
      <c r="X8" s="37"/>
      <c r="Y8" s="37"/>
      <c r="Z8" s="37"/>
      <c r="AA8" s="38"/>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42"/>
      <c r="BD8" s="43"/>
      <c r="BE8" s="43"/>
      <c r="BF8" s="43"/>
      <c r="BG8" s="43"/>
      <c r="BH8" s="46"/>
      <c r="BI8" s="47"/>
      <c r="BJ8" s="48"/>
      <c r="BK8" s="49"/>
      <c r="BL8" s="49"/>
      <c r="BM8" s="49"/>
      <c r="BN8" s="49"/>
      <c r="BO8" s="12">
        <f t="shared" si="1"/>
        <v>0</v>
      </c>
    </row>
    <row r="9" spans="1:67" ht="15" customHeight="1" x14ac:dyDescent="0.35">
      <c r="A9" s="76" t="str">
        <f t="shared" si="0"/>
        <v/>
      </c>
      <c r="B9" s="76" t="str" cm="1">
        <f t="array" ref="B9">IFERROR(IF(C9="","",INDEX(Lookup!$C$1:$E$91,MATCH($B$3,Lookup!$C$1:$C$91,0)+3,3)),"")</f>
        <v/>
      </c>
      <c r="C9" s="77" t="str">
        <f>'Proforma - SITE 1'!C9</f>
        <v/>
      </c>
      <c r="D9" s="75"/>
      <c r="E9" s="75"/>
      <c r="F9" s="75"/>
      <c r="G9" s="75"/>
      <c r="H9" s="75"/>
      <c r="I9" s="37"/>
      <c r="J9" s="37"/>
      <c r="K9" s="37"/>
      <c r="L9" s="37"/>
      <c r="M9" s="37"/>
      <c r="N9" s="37"/>
      <c r="O9" s="37"/>
      <c r="P9" s="37"/>
      <c r="Q9" s="37"/>
      <c r="R9" s="37"/>
      <c r="S9" s="37"/>
      <c r="T9" s="37"/>
      <c r="U9" s="37"/>
      <c r="V9" s="37"/>
      <c r="W9" s="37"/>
      <c r="X9" s="37"/>
      <c r="Y9" s="37"/>
      <c r="Z9" s="37"/>
      <c r="AA9" s="38"/>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42"/>
      <c r="BD9" s="43"/>
      <c r="BE9" s="43"/>
      <c r="BF9" s="43"/>
      <c r="BG9" s="43"/>
      <c r="BH9" s="46"/>
      <c r="BI9" s="47"/>
      <c r="BJ9" s="48"/>
      <c r="BK9" s="49"/>
      <c r="BL9" s="49"/>
      <c r="BM9" s="49"/>
      <c r="BN9" s="49"/>
      <c r="BO9" s="12">
        <f t="shared" si="1"/>
        <v>0</v>
      </c>
    </row>
    <row r="10" spans="1:67" ht="15" customHeight="1" x14ac:dyDescent="0.35">
      <c r="A10" s="76" t="str">
        <f t="shared" si="0"/>
        <v/>
      </c>
      <c r="B10" s="76" t="str" cm="1">
        <f t="array" ref="B10">IFERROR(IF(C10="","",INDEX(Lookup!$C$1:$E$91,MATCH($B$3,Lookup!$C$1:$C$91,0)+3,3)),"")</f>
        <v/>
      </c>
      <c r="C10" s="77" t="str">
        <f>'Proforma - SITE 1'!C10</f>
        <v/>
      </c>
      <c r="D10" s="75"/>
      <c r="E10" s="75"/>
      <c r="F10" s="75"/>
      <c r="G10" s="75"/>
      <c r="H10" s="75"/>
      <c r="I10" s="37"/>
      <c r="J10" s="37"/>
      <c r="K10" s="37"/>
      <c r="L10" s="37"/>
      <c r="M10" s="37"/>
      <c r="N10" s="37"/>
      <c r="O10" s="37"/>
      <c r="P10" s="37"/>
      <c r="Q10" s="37"/>
      <c r="R10" s="37"/>
      <c r="S10" s="37"/>
      <c r="T10" s="37"/>
      <c r="U10" s="37"/>
      <c r="V10" s="37"/>
      <c r="W10" s="37"/>
      <c r="X10" s="37"/>
      <c r="Y10" s="37"/>
      <c r="Z10" s="37"/>
      <c r="AA10" s="38"/>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42"/>
      <c r="BD10" s="43"/>
      <c r="BE10" s="43"/>
      <c r="BF10" s="43"/>
      <c r="BG10" s="43"/>
      <c r="BH10" s="46"/>
      <c r="BI10" s="47"/>
      <c r="BJ10" s="48"/>
      <c r="BK10" s="49"/>
      <c r="BL10" s="49"/>
      <c r="BM10" s="49"/>
      <c r="BN10" s="49"/>
      <c r="BO10" s="12">
        <f t="shared" si="1"/>
        <v>0</v>
      </c>
    </row>
    <row r="11" spans="1:67" ht="15" customHeight="1" x14ac:dyDescent="0.35">
      <c r="A11" s="76" t="str">
        <f t="shared" si="0"/>
        <v/>
      </c>
      <c r="B11" s="76" t="str" cm="1">
        <f t="array" ref="B11">IFERROR(IF(C11="","",INDEX(Lookup!$C$1:$E$91,MATCH($B$3,Lookup!$C$1:$C$91,0)+3,3)),"")</f>
        <v/>
      </c>
      <c r="C11" s="77" t="str">
        <f>'Proforma - SITE 1'!C11</f>
        <v/>
      </c>
      <c r="D11" s="75"/>
      <c r="E11" s="75"/>
      <c r="F11" s="75"/>
      <c r="G11" s="75"/>
      <c r="H11" s="75"/>
      <c r="I11" s="37"/>
      <c r="J11" s="37"/>
      <c r="K11" s="37"/>
      <c r="L11" s="37"/>
      <c r="M11" s="37"/>
      <c r="N11" s="37"/>
      <c r="O11" s="37"/>
      <c r="P11" s="37"/>
      <c r="Q11" s="37"/>
      <c r="R11" s="37"/>
      <c r="S11" s="37"/>
      <c r="T11" s="37"/>
      <c r="U11" s="37"/>
      <c r="V11" s="37"/>
      <c r="W11" s="37"/>
      <c r="X11" s="37"/>
      <c r="Y11" s="37"/>
      <c r="Z11" s="37"/>
      <c r="AA11" s="38"/>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42"/>
      <c r="BD11" s="43"/>
      <c r="BE11" s="43"/>
      <c r="BF11" s="43"/>
      <c r="BG11" s="43"/>
      <c r="BH11" s="46"/>
      <c r="BI11" s="47"/>
      <c r="BJ11" s="48"/>
      <c r="BK11" s="49"/>
      <c r="BL11" s="49"/>
      <c r="BM11" s="49"/>
      <c r="BN11" s="49"/>
      <c r="BO11" s="12">
        <f t="shared" si="1"/>
        <v>0</v>
      </c>
    </row>
    <row r="12" spans="1:67" ht="15" customHeight="1" x14ac:dyDescent="0.35">
      <c r="A12" s="76" t="str">
        <f t="shared" si="0"/>
        <v/>
      </c>
      <c r="B12" s="76" t="str" cm="1">
        <f t="array" ref="B12">IFERROR(IF(C12="","",INDEX(Lookup!$C$1:$E$91,MATCH($B$3,Lookup!$C$1:$C$91,0)+3,3)),"")</f>
        <v/>
      </c>
      <c r="C12" s="77" t="str">
        <f>'Proforma - SITE 1'!C12</f>
        <v/>
      </c>
      <c r="D12" s="75"/>
      <c r="E12" s="75"/>
      <c r="F12" s="75"/>
      <c r="G12" s="75"/>
      <c r="H12" s="75"/>
      <c r="I12" s="37"/>
      <c r="J12" s="37"/>
      <c r="K12" s="37"/>
      <c r="L12" s="37"/>
      <c r="M12" s="37"/>
      <c r="N12" s="37"/>
      <c r="O12" s="37"/>
      <c r="P12" s="37"/>
      <c r="Q12" s="37"/>
      <c r="R12" s="37"/>
      <c r="S12" s="37"/>
      <c r="T12" s="37"/>
      <c r="U12" s="37"/>
      <c r="V12" s="37"/>
      <c r="W12" s="37"/>
      <c r="X12" s="37"/>
      <c r="Y12" s="37"/>
      <c r="Z12" s="37"/>
      <c r="AA12" s="38"/>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42"/>
      <c r="BD12" s="43"/>
      <c r="BE12" s="43"/>
      <c r="BF12" s="43"/>
      <c r="BG12" s="43"/>
      <c r="BH12" s="46"/>
      <c r="BI12" s="47"/>
      <c r="BJ12" s="48"/>
      <c r="BK12" s="49"/>
      <c r="BL12" s="49"/>
      <c r="BM12" s="49"/>
      <c r="BN12" s="49"/>
      <c r="BO12" s="12">
        <f t="shared" si="1"/>
        <v>0</v>
      </c>
    </row>
    <row r="13" spans="1:67" ht="15" customHeight="1" x14ac:dyDescent="0.35">
      <c r="A13" s="76" t="str">
        <f t="shared" si="0"/>
        <v/>
      </c>
      <c r="B13" s="76" t="str" cm="1">
        <f t="array" ref="B13">IFERROR(IF(C13="","",INDEX(Lookup!$C$1:$E$91,MATCH($B$3,Lookup!$C$1:$C$91,0)+3,3)),"")</f>
        <v/>
      </c>
      <c r="C13" s="77" t="str">
        <f>'Proforma - SITE 1'!C13</f>
        <v/>
      </c>
      <c r="D13" s="75"/>
      <c r="E13" s="75"/>
      <c r="F13" s="75"/>
      <c r="G13" s="75"/>
      <c r="H13" s="75"/>
      <c r="I13" s="37"/>
      <c r="J13" s="37"/>
      <c r="K13" s="37"/>
      <c r="L13" s="37"/>
      <c r="M13" s="37"/>
      <c r="N13" s="37"/>
      <c r="O13" s="37"/>
      <c r="P13" s="37"/>
      <c r="Q13" s="37"/>
      <c r="R13" s="37"/>
      <c r="S13" s="37"/>
      <c r="T13" s="37"/>
      <c r="U13" s="37"/>
      <c r="V13" s="37"/>
      <c r="W13" s="37"/>
      <c r="X13" s="37"/>
      <c r="Y13" s="37"/>
      <c r="Z13" s="37"/>
      <c r="AA13" s="38"/>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42"/>
      <c r="BD13" s="43"/>
      <c r="BE13" s="43"/>
      <c r="BF13" s="43"/>
      <c r="BG13" s="43"/>
      <c r="BH13" s="46"/>
      <c r="BI13" s="47"/>
      <c r="BJ13" s="48"/>
      <c r="BK13" s="49"/>
      <c r="BL13" s="49"/>
      <c r="BM13" s="49"/>
      <c r="BN13" s="49"/>
      <c r="BO13" s="12">
        <f t="shared" si="1"/>
        <v>0</v>
      </c>
    </row>
    <row r="14" spans="1:67" ht="15" customHeight="1" x14ac:dyDescent="0.35">
      <c r="A14" s="76" t="str">
        <f t="shared" si="0"/>
        <v/>
      </c>
      <c r="B14" s="76" t="str" cm="1">
        <f t="array" ref="B14">IFERROR(IF(C14="","",INDEX(Lookup!$C$1:$E$91,MATCH($B$3,Lookup!$C$1:$C$91,0)+3,3)),"")</f>
        <v/>
      </c>
      <c r="C14" s="77" t="str">
        <f>'Proforma - SITE 1'!C14</f>
        <v/>
      </c>
      <c r="D14" s="75"/>
      <c r="E14" s="75"/>
      <c r="F14" s="75"/>
      <c r="G14" s="75"/>
      <c r="H14" s="75"/>
      <c r="I14" s="37"/>
      <c r="J14" s="37"/>
      <c r="K14" s="37"/>
      <c r="L14" s="37"/>
      <c r="M14" s="37"/>
      <c r="N14" s="37"/>
      <c r="O14" s="37"/>
      <c r="P14" s="37"/>
      <c r="Q14" s="37"/>
      <c r="R14" s="37"/>
      <c r="S14" s="37"/>
      <c r="T14" s="37"/>
      <c r="U14" s="37"/>
      <c r="V14" s="37"/>
      <c r="W14" s="37"/>
      <c r="X14" s="37"/>
      <c r="Y14" s="37"/>
      <c r="Z14" s="37"/>
      <c r="AA14" s="38"/>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42"/>
      <c r="BD14" s="43"/>
      <c r="BE14" s="43"/>
      <c r="BF14" s="43"/>
      <c r="BG14" s="43"/>
      <c r="BH14" s="46"/>
      <c r="BI14" s="47"/>
      <c r="BJ14" s="48"/>
      <c r="BK14" s="49"/>
      <c r="BL14" s="49"/>
      <c r="BM14" s="49"/>
      <c r="BN14" s="49"/>
      <c r="BO14" s="12">
        <f t="shared" si="1"/>
        <v>0</v>
      </c>
    </row>
    <row r="15" spans="1:67" ht="15" customHeight="1" x14ac:dyDescent="0.35">
      <c r="A15" s="76" t="str">
        <f t="shared" si="0"/>
        <v/>
      </c>
      <c r="B15" s="76" t="str" cm="1">
        <f t="array" ref="B15">IFERROR(IF(C15="","",INDEX(Lookup!$C$1:$E$91,MATCH($B$3,Lookup!$C$1:$C$91,0)+3,3)),"")</f>
        <v/>
      </c>
      <c r="C15" s="77" t="str">
        <f>'Proforma - SITE 1'!C15</f>
        <v/>
      </c>
      <c r="D15" s="75"/>
      <c r="E15" s="75"/>
      <c r="F15" s="75"/>
      <c r="G15" s="75"/>
      <c r="H15" s="75"/>
      <c r="I15" s="37"/>
      <c r="J15" s="37"/>
      <c r="K15" s="37"/>
      <c r="L15" s="37"/>
      <c r="M15" s="37"/>
      <c r="N15" s="37"/>
      <c r="O15" s="37"/>
      <c r="P15" s="37"/>
      <c r="Q15" s="37"/>
      <c r="R15" s="37"/>
      <c r="S15" s="37"/>
      <c r="T15" s="37"/>
      <c r="U15" s="37"/>
      <c r="V15" s="37"/>
      <c r="W15" s="37"/>
      <c r="X15" s="37"/>
      <c r="Y15" s="37"/>
      <c r="Z15" s="37"/>
      <c r="AA15" s="38"/>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42"/>
      <c r="BD15" s="43"/>
      <c r="BE15" s="43"/>
      <c r="BF15" s="43"/>
      <c r="BG15" s="43"/>
      <c r="BH15" s="46"/>
      <c r="BI15" s="47"/>
      <c r="BJ15" s="48"/>
      <c r="BK15" s="49"/>
      <c r="BL15" s="49"/>
      <c r="BM15" s="49"/>
      <c r="BN15" s="49"/>
      <c r="BO15" s="12">
        <f t="shared" si="1"/>
        <v>0</v>
      </c>
    </row>
    <row r="16" spans="1:67" ht="15" customHeight="1" x14ac:dyDescent="0.35">
      <c r="A16" s="76" t="str">
        <f t="shared" si="0"/>
        <v/>
      </c>
      <c r="B16" s="76" t="str" cm="1">
        <f t="array" ref="B16">IFERROR(IF(C16="","",INDEX(Lookup!$C$1:$E$91,MATCH($B$3,Lookup!$C$1:$C$91,0)+3,3)),"")</f>
        <v/>
      </c>
      <c r="C16" s="77" t="str">
        <f>'Proforma - SITE 1'!C16</f>
        <v/>
      </c>
      <c r="D16" s="75"/>
      <c r="E16" s="75"/>
      <c r="F16" s="75"/>
      <c r="G16" s="75"/>
      <c r="H16" s="75"/>
      <c r="I16" s="37"/>
      <c r="J16" s="37"/>
      <c r="K16" s="37"/>
      <c r="L16" s="37"/>
      <c r="M16" s="37"/>
      <c r="N16" s="37"/>
      <c r="O16" s="37"/>
      <c r="P16" s="37"/>
      <c r="Q16" s="37"/>
      <c r="R16" s="37"/>
      <c r="S16" s="37"/>
      <c r="T16" s="37"/>
      <c r="U16" s="37"/>
      <c r="V16" s="37"/>
      <c r="W16" s="37"/>
      <c r="X16" s="37"/>
      <c r="Y16" s="37"/>
      <c r="Z16" s="37"/>
      <c r="AA16" s="38"/>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42"/>
      <c r="BD16" s="43"/>
      <c r="BE16" s="43"/>
      <c r="BF16" s="43"/>
      <c r="BG16" s="43"/>
      <c r="BH16" s="46"/>
      <c r="BI16" s="47"/>
      <c r="BJ16" s="48"/>
      <c r="BK16" s="49"/>
      <c r="BL16" s="49"/>
      <c r="BM16" s="49"/>
      <c r="BN16" s="49"/>
      <c r="BO16" s="12">
        <f t="shared" si="1"/>
        <v>0</v>
      </c>
    </row>
    <row r="17" spans="1:67" ht="15" customHeight="1" x14ac:dyDescent="0.35">
      <c r="A17" s="76" t="str">
        <f t="shared" si="0"/>
        <v/>
      </c>
      <c r="B17" s="76" t="str" cm="1">
        <f t="array" ref="B17">IFERROR(IF(C17="","",INDEX(Lookup!$C$1:$E$91,MATCH($B$3,Lookup!$C$1:$C$91,0)+3,3)),"")</f>
        <v/>
      </c>
      <c r="C17" s="77" t="str">
        <f>'Proforma - SITE 1'!C17</f>
        <v/>
      </c>
      <c r="D17" s="75"/>
      <c r="E17" s="75"/>
      <c r="F17" s="75"/>
      <c r="G17" s="75"/>
      <c r="H17" s="75"/>
      <c r="I17" s="37"/>
      <c r="J17" s="37"/>
      <c r="K17" s="37"/>
      <c r="L17" s="37"/>
      <c r="M17" s="37"/>
      <c r="N17" s="37"/>
      <c r="O17" s="37"/>
      <c r="P17" s="37"/>
      <c r="Q17" s="37"/>
      <c r="R17" s="37"/>
      <c r="S17" s="37"/>
      <c r="T17" s="37"/>
      <c r="U17" s="37"/>
      <c r="V17" s="37"/>
      <c r="W17" s="37"/>
      <c r="X17" s="37"/>
      <c r="Y17" s="37"/>
      <c r="Z17" s="37"/>
      <c r="AA17" s="38"/>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42"/>
      <c r="BD17" s="43"/>
      <c r="BE17" s="43"/>
      <c r="BF17" s="43"/>
      <c r="BG17" s="43"/>
      <c r="BH17" s="46"/>
      <c r="BI17" s="47"/>
      <c r="BJ17" s="48"/>
      <c r="BK17" s="49"/>
      <c r="BL17" s="49"/>
      <c r="BM17" s="49"/>
      <c r="BN17" s="49"/>
      <c r="BO17" s="12">
        <f t="shared" si="1"/>
        <v>0</v>
      </c>
    </row>
    <row r="18" spans="1:67" ht="15" customHeight="1" x14ac:dyDescent="0.35">
      <c r="A18" s="76" t="str">
        <f t="shared" si="0"/>
        <v/>
      </c>
      <c r="B18" s="76" t="str" cm="1">
        <f t="array" ref="B18">IFERROR(IF(C18="","",INDEX(Lookup!$C$1:$E$91,MATCH($B$3,Lookup!$C$1:$C$91,0)+3,3)),"")</f>
        <v/>
      </c>
      <c r="C18" s="77" t="str">
        <f>'Proforma - SITE 1'!C18</f>
        <v/>
      </c>
      <c r="D18" s="75"/>
      <c r="E18" s="75"/>
      <c r="F18" s="75"/>
      <c r="G18" s="75"/>
      <c r="H18" s="75"/>
      <c r="I18" s="37"/>
      <c r="J18" s="37"/>
      <c r="K18" s="37"/>
      <c r="L18" s="37"/>
      <c r="M18" s="37"/>
      <c r="N18" s="37"/>
      <c r="O18" s="37"/>
      <c r="P18" s="37"/>
      <c r="Q18" s="37"/>
      <c r="R18" s="37"/>
      <c r="S18" s="37"/>
      <c r="T18" s="37"/>
      <c r="U18" s="37"/>
      <c r="V18" s="37"/>
      <c r="W18" s="37"/>
      <c r="X18" s="37"/>
      <c r="Y18" s="37"/>
      <c r="Z18" s="37"/>
      <c r="AA18" s="38"/>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42"/>
      <c r="BD18" s="43"/>
      <c r="BE18" s="43"/>
      <c r="BF18" s="43"/>
      <c r="BG18" s="43"/>
      <c r="BH18" s="46"/>
      <c r="BI18" s="47"/>
      <c r="BJ18" s="48"/>
      <c r="BK18" s="49"/>
      <c r="BL18" s="49"/>
      <c r="BM18" s="49"/>
      <c r="BN18" s="49"/>
      <c r="BO18" s="12">
        <f t="shared" si="1"/>
        <v>0</v>
      </c>
    </row>
    <row r="19" spans="1:67" ht="15" customHeight="1" x14ac:dyDescent="0.35">
      <c r="A19" s="76" t="str">
        <f t="shared" si="0"/>
        <v/>
      </c>
      <c r="B19" s="76" t="str" cm="1">
        <f t="array" ref="B19">IFERROR(IF(C19="","",INDEX(Lookup!$C$1:$E$91,MATCH($B$3,Lookup!$C$1:$C$91,0)+3,3)),"")</f>
        <v/>
      </c>
      <c r="C19" s="77" t="str">
        <f>'Proforma - SITE 1'!C19</f>
        <v/>
      </c>
      <c r="D19" s="75"/>
      <c r="E19" s="75"/>
      <c r="F19" s="75"/>
      <c r="G19" s="75"/>
      <c r="H19" s="75"/>
      <c r="I19" s="37"/>
      <c r="J19" s="37"/>
      <c r="K19" s="37"/>
      <c r="L19" s="37"/>
      <c r="M19" s="37"/>
      <c r="N19" s="37"/>
      <c r="O19" s="37"/>
      <c r="P19" s="37"/>
      <c r="Q19" s="37"/>
      <c r="R19" s="37"/>
      <c r="S19" s="37"/>
      <c r="T19" s="37"/>
      <c r="U19" s="37"/>
      <c r="V19" s="37"/>
      <c r="W19" s="37"/>
      <c r="X19" s="37"/>
      <c r="Y19" s="37"/>
      <c r="Z19" s="37"/>
      <c r="AA19" s="38"/>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42"/>
      <c r="BD19" s="43"/>
      <c r="BE19" s="43"/>
      <c r="BF19" s="43"/>
      <c r="BG19" s="43"/>
      <c r="BH19" s="46"/>
      <c r="BI19" s="47"/>
      <c r="BJ19" s="48"/>
      <c r="BK19" s="49"/>
      <c r="BL19" s="49"/>
      <c r="BM19" s="49"/>
      <c r="BN19" s="49"/>
      <c r="BO19" s="12">
        <f t="shared" si="1"/>
        <v>0</v>
      </c>
    </row>
    <row r="20" spans="1:67" ht="15" customHeight="1" x14ac:dyDescent="0.35">
      <c r="A20" s="76" t="str">
        <f t="shared" si="0"/>
        <v/>
      </c>
      <c r="B20" s="76" t="str" cm="1">
        <f t="array" ref="B20">IFERROR(IF(C20="","",INDEX(Lookup!$C$1:$E$91,MATCH($B$3,Lookup!$C$1:$C$91,0)+3,3)),"")</f>
        <v/>
      </c>
      <c r="C20" s="77" t="str">
        <f>'Proforma - SITE 1'!C20</f>
        <v/>
      </c>
      <c r="D20" s="75"/>
      <c r="E20" s="75"/>
      <c r="F20" s="75"/>
      <c r="G20" s="75"/>
      <c r="H20" s="75"/>
      <c r="I20" s="37"/>
      <c r="J20" s="37"/>
      <c r="K20" s="37"/>
      <c r="L20" s="37"/>
      <c r="M20" s="37"/>
      <c r="N20" s="37"/>
      <c r="O20" s="37"/>
      <c r="P20" s="37"/>
      <c r="Q20" s="37"/>
      <c r="R20" s="37"/>
      <c r="S20" s="37"/>
      <c r="T20" s="37"/>
      <c r="U20" s="37"/>
      <c r="V20" s="37"/>
      <c r="W20" s="37"/>
      <c r="X20" s="37"/>
      <c r="Y20" s="37"/>
      <c r="Z20" s="37"/>
      <c r="AA20" s="38"/>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42"/>
      <c r="BD20" s="43"/>
      <c r="BE20" s="43"/>
      <c r="BF20" s="43"/>
      <c r="BG20" s="43"/>
      <c r="BH20" s="46"/>
      <c r="BI20" s="47"/>
      <c r="BJ20" s="48"/>
      <c r="BK20" s="49"/>
      <c r="BL20" s="49"/>
      <c r="BM20" s="49"/>
      <c r="BN20" s="49"/>
      <c r="BO20" s="12">
        <f t="shared" si="1"/>
        <v>0</v>
      </c>
    </row>
    <row r="21" spans="1:67" ht="15" customHeight="1" x14ac:dyDescent="0.35">
      <c r="A21" s="76" t="str">
        <f t="shared" si="0"/>
        <v/>
      </c>
      <c r="B21" s="76" t="str" cm="1">
        <f t="array" ref="B21">IFERROR(IF(C21="","",INDEX(Lookup!$C$1:$E$91,MATCH($B$3,Lookup!$C$1:$C$91,0)+3,3)),"")</f>
        <v/>
      </c>
      <c r="C21" s="77" t="str">
        <f>'Proforma - SITE 1'!C21</f>
        <v/>
      </c>
      <c r="D21" s="75"/>
      <c r="E21" s="75"/>
      <c r="F21" s="75"/>
      <c r="G21" s="75"/>
      <c r="H21" s="75"/>
      <c r="I21" s="37"/>
      <c r="J21" s="37"/>
      <c r="K21" s="37"/>
      <c r="L21" s="37"/>
      <c r="M21" s="37"/>
      <c r="N21" s="37"/>
      <c r="O21" s="37"/>
      <c r="P21" s="37"/>
      <c r="Q21" s="37"/>
      <c r="R21" s="37"/>
      <c r="S21" s="37"/>
      <c r="T21" s="37"/>
      <c r="U21" s="37"/>
      <c r="V21" s="37"/>
      <c r="W21" s="37"/>
      <c r="X21" s="37"/>
      <c r="Y21" s="37"/>
      <c r="Z21" s="37"/>
      <c r="AA21" s="38"/>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42"/>
      <c r="BD21" s="43"/>
      <c r="BE21" s="43"/>
      <c r="BF21" s="43"/>
      <c r="BG21" s="43"/>
      <c r="BH21" s="46"/>
      <c r="BI21" s="47"/>
      <c r="BJ21" s="48"/>
      <c r="BK21" s="49"/>
      <c r="BL21" s="49"/>
      <c r="BM21" s="49"/>
      <c r="BN21" s="49"/>
      <c r="BO21" s="12">
        <f t="shared" si="1"/>
        <v>0</v>
      </c>
    </row>
    <row r="22" spans="1:67" ht="15" customHeight="1" x14ac:dyDescent="0.35">
      <c r="A22" s="76" t="str">
        <f t="shared" si="0"/>
        <v/>
      </c>
      <c r="B22" s="76" t="str" cm="1">
        <f t="array" ref="B22">IFERROR(IF(C22="","",INDEX(Lookup!$C$1:$E$91,MATCH($B$3,Lookup!$C$1:$C$91,0)+3,3)),"")</f>
        <v/>
      </c>
      <c r="C22" s="77" t="str">
        <f>'Proforma - SITE 1'!C22</f>
        <v/>
      </c>
      <c r="D22" s="75"/>
      <c r="E22" s="75"/>
      <c r="F22" s="75"/>
      <c r="G22" s="75"/>
      <c r="H22" s="75"/>
      <c r="I22" s="37"/>
      <c r="J22" s="37"/>
      <c r="K22" s="37"/>
      <c r="L22" s="37"/>
      <c r="M22" s="37"/>
      <c r="N22" s="37"/>
      <c r="O22" s="37"/>
      <c r="P22" s="37"/>
      <c r="Q22" s="37"/>
      <c r="R22" s="37"/>
      <c r="S22" s="37"/>
      <c r="T22" s="37"/>
      <c r="U22" s="37"/>
      <c r="V22" s="37"/>
      <c r="W22" s="37"/>
      <c r="X22" s="37"/>
      <c r="Y22" s="37"/>
      <c r="Z22" s="37"/>
      <c r="AA22" s="38"/>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42"/>
      <c r="BD22" s="43"/>
      <c r="BE22" s="43"/>
      <c r="BF22" s="43"/>
      <c r="BG22" s="43"/>
      <c r="BH22" s="46"/>
      <c r="BI22" s="47"/>
      <c r="BJ22" s="48"/>
      <c r="BK22" s="49"/>
      <c r="BL22" s="49"/>
      <c r="BM22" s="49"/>
      <c r="BN22" s="49"/>
      <c r="BO22" s="12">
        <f t="shared" si="1"/>
        <v>0</v>
      </c>
    </row>
    <row r="23" spans="1:67" ht="15" customHeight="1" x14ac:dyDescent="0.35">
      <c r="A23" s="76" t="str">
        <f t="shared" si="0"/>
        <v/>
      </c>
      <c r="B23" s="76" t="str" cm="1">
        <f t="array" ref="B23">IFERROR(IF(C23="","",INDEX(Lookup!$C$1:$E$91,MATCH($B$3,Lookup!$C$1:$C$91,0)+3,3)),"")</f>
        <v/>
      </c>
      <c r="C23" s="77" t="str">
        <f>'Proforma - SITE 1'!C23</f>
        <v/>
      </c>
      <c r="D23" s="75"/>
      <c r="E23" s="75"/>
      <c r="F23" s="75"/>
      <c r="G23" s="75"/>
      <c r="H23" s="75"/>
      <c r="I23" s="37"/>
      <c r="J23" s="37"/>
      <c r="K23" s="37"/>
      <c r="L23" s="37"/>
      <c r="M23" s="37"/>
      <c r="N23" s="37"/>
      <c r="O23" s="37"/>
      <c r="P23" s="37"/>
      <c r="Q23" s="37"/>
      <c r="R23" s="37"/>
      <c r="S23" s="37"/>
      <c r="T23" s="37"/>
      <c r="U23" s="37"/>
      <c r="V23" s="37"/>
      <c r="W23" s="37"/>
      <c r="X23" s="37"/>
      <c r="Y23" s="37"/>
      <c r="Z23" s="37"/>
      <c r="AA23" s="38"/>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42"/>
      <c r="BD23" s="43"/>
      <c r="BE23" s="43"/>
      <c r="BF23" s="43"/>
      <c r="BG23" s="43"/>
      <c r="BH23" s="46"/>
      <c r="BI23" s="47"/>
      <c r="BJ23" s="48"/>
      <c r="BK23" s="49"/>
      <c r="BL23" s="49"/>
      <c r="BM23" s="49"/>
      <c r="BN23" s="49"/>
      <c r="BO23" s="12">
        <f t="shared" si="1"/>
        <v>0</v>
      </c>
    </row>
    <row r="24" spans="1:67" ht="15" customHeight="1" x14ac:dyDescent="0.35">
      <c r="A24" s="76" t="str">
        <f t="shared" si="0"/>
        <v/>
      </c>
      <c r="B24" s="76" t="str" cm="1">
        <f t="array" ref="B24">IFERROR(IF(C24="","",INDEX(Lookup!$C$1:$E$91,MATCH($B$3,Lookup!$C$1:$C$91,0)+3,3)),"")</f>
        <v/>
      </c>
      <c r="C24" s="77" t="str">
        <f>'Proforma - SITE 1'!C24</f>
        <v/>
      </c>
      <c r="D24" s="75"/>
      <c r="E24" s="75"/>
      <c r="F24" s="75"/>
      <c r="G24" s="75"/>
      <c r="H24" s="75"/>
      <c r="I24" s="37"/>
      <c r="J24" s="37"/>
      <c r="K24" s="37"/>
      <c r="L24" s="37"/>
      <c r="M24" s="37"/>
      <c r="N24" s="37"/>
      <c r="O24" s="37"/>
      <c r="P24" s="37"/>
      <c r="Q24" s="37"/>
      <c r="R24" s="37"/>
      <c r="S24" s="37"/>
      <c r="T24" s="37"/>
      <c r="U24" s="37"/>
      <c r="V24" s="37"/>
      <c r="W24" s="37"/>
      <c r="X24" s="37"/>
      <c r="Y24" s="37"/>
      <c r="Z24" s="37"/>
      <c r="AA24" s="38"/>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42"/>
      <c r="BD24" s="43"/>
      <c r="BE24" s="43"/>
      <c r="BF24" s="43"/>
      <c r="BG24" s="43"/>
      <c r="BH24" s="46"/>
      <c r="BI24" s="47"/>
      <c r="BJ24" s="48"/>
      <c r="BK24" s="49"/>
      <c r="BL24" s="49"/>
      <c r="BM24" s="49"/>
      <c r="BN24" s="49"/>
      <c r="BO24" s="12">
        <f t="shared" si="1"/>
        <v>0</v>
      </c>
    </row>
    <row r="25" spans="1:67" ht="15" customHeight="1" x14ac:dyDescent="0.35">
      <c r="A25" s="76" t="str">
        <f t="shared" si="0"/>
        <v/>
      </c>
      <c r="B25" s="76" t="str" cm="1">
        <f t="array" ref="B25">IFERROR(IF(C25="","",INDEX(Lookup!$C$1:$E$91,MATCH($B$3,Lookup!$C$1:$C$91,0)+3,3)),"")</f>
        <v/>
      </c>
      <c r="C25" s="77" t="str">
        <f>'Proforma - SITE 1'!C25</f>
        <v/>
      </c>
      <c r="D25" s="75"/>
      <c r="E25" s="75"/>
      <c r="F25" s="75"/>
      <c r="G25" s="75"/>
      <c r="H25" s="75"/>
      <c r="I25" s="37"/>
      <c r="J25" s="37"/>
      <c r="K25" s="37"/>
      <c r="L25" s="37"/>
      <c r="M25" s="37"/>
      <c r="N25" s="37"/>
      <c r="O25" s="37"/>
      <c r="P25" s="37"/>
      <c r="Q25" s="37"/>
      <c r="R25" s="37"/>
      <c r="S25" s="37"/>
      <c r="T25" s="37"/>
      <c r="U25" s="37"/>
      <c r="V25" s="37"/>
      <c r="W25" s="37"/>
      <c r="X25" s="37"/>
      <c r="Y25" s="37"/>
      <c r="Z25" s="37"/>
      <c r="AA25" s="38"/>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42"/>
      <c r="BD25" s="43"/>
      <c r="BE25" s="43"/>
      <c r="BF25" s="43"/>
      <c r="BG25" s="43"/>
      <c r="BH25" s="46"/>
      <c r="BI25" s="47"/>
      <c r="BJ25" s="48"/>
      <c r="BK25" s="49"/>
      <c r="BL25" s="49"/>
      <c r="BM25" s="49"/>
      <c r="BN25" s="49"/>
      <c r="BO25" s="12">
        <f t="shared" si="1"/>
        <v>0</v>
      </c>
    </row>
    <row r="26" spans="1:67" ht="15" customHeight="1" x14ac:dyDescent="0.35">
      <c r="A26" s="76" t="str">
        <f t="shared" si="0"/>
        <v/>
      </c>
      <c r="B26" s="76" t="str" cm="1">
        <f t="array" ref="B26">IFERROR(IF(C26="","",INDEX(Lookup!$C$1:$E$91,MATCH($B$3,Lookup!$C$1:$C$91,0)+3,3)),"")</f>
        <v/>
      </c>
      <c r="C26" s="77" t="str">
        <f>'Proforma - SITE 1'!C26</f>
        <v/>
      </c>
      <c r="D26" s="75"/>
      <c r="E26" s="75"/>
      <c r="F26" s="75"/>
      <c r="G26" s="75"/>
      <c r="H26" s="75"/>
      <c r="I26" s="37"/>
      <c r="J26" s="37"/>
      <c r="K26" s="37"/>
      <c r="L26" s="37"/>
      <c r="M26" s="37"/>
      <c r="N26" s="37"/>
      <c r="O26" s="37"/>
      <c r="P26" s="37"/>
      <c r="Q26" s="37"/>
      <c r="R26" s="37"/>
      <c r="S26" s="37"/>
      <c r="T26" s="37"/>
      <c r="U26" s="37"/>
      <c r="V26" s="37"/>
      <c r="W26" s="37"/>
      <c r="X26" s="37"/>
      <c r="Y26" s="37"/>
      <c r="Z26" s="37"/>
      <c r="AA26" s="38"/>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42"/>
      <c r="BD26" s="43"/>
      <c r="BE26" s="43"/>
      <c r="BF26" s="43"/>
      <c r="BG26" s="43"/>
      <c r="BH26" s="46"/>
      <c r="BI26" s="47"/>
      <c r="BJ26" s="48"/>
      <c r="BK26" s="49"/>
      <c r="BL26" s="49"/>
      <c r="BM26" s="49"/>
      <c r="BN26" s="49"/>
      <c r="BO26" s="12">
        <f t="shared" si="1"/>
        <v>0</v>
      </c>
    </row>
    <row r="27" spans="1:67" ht="15" customHeight="1" x14ac:dyDescent="0.35">
      <c r="A27" s="76" t="str">
        <f t="shared" si="0"/>
        <v/>
      </c>
      <c r="B27" s="76" t="str" cm="1">
        <f t="array" ref="B27">IFERROR(IF(C27="","",INDEX(Lookup!$C$1:$E$91,MATCH($B$3,Lookup!$C$1:$C$91,0)+3,3)),"")</f>
        <v/>
      </c>
      <c r="C27" s="77" t="str">
        <f>'Proforma - SITE 1'!C27</f>
        <v/>
      </c>
      <c r="D27" s="75"/>
      <c r="E27" s="75"/>
      <c r="F27" s="75"/>
      <c r="G27" s="75"/>
      <c r="H27" s="75"/>
      <c r="I27" s="37"/>
      <c r="J27" s="37"/>
      <c r="K27" s="37"/>
      <c r="L27" s="37"/>
      <c r="M27" s="37"/>
      <c r="N27" s="37"/>
      <c r="O27" s="37"/>
      <c r="P27" s="37"/>
      <c r="Q27" s="37"/>
      <c r="R27" s="37"/>
      <c r="S27" s="37"/>
      <c r="T27" s="37"/>
      <c r="U27" s="37"/>
      <c r="V27" s="37"/>
      <c r="W27" s="37"/>
      <c r="X27" s="37"/>
      <c r="Y27" s="37"/>
      <c r="Z27" s="37"/>
      <c r="AA27" s="38"/>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42"/>
      <c r="BD27" s="43"/>
      <c r="BE27" s="43"/>
      <c r="BF27" s="43"/>
      <c r="BG27" s="43"/>
      <c r="BH27" s="46"/>
      <c r="BI27" s="47"/>
      <c r="BJ27" s="48"/>
      <c r="BK27" s="49"/>
      <c r="BL27" s="49"/>
      <c r="BM27" s="49"/>
      <c r="BN27" s="49"/>
      <c r="BO27" s="12">
        <f t="shared" si="1"/>
        <v>0</v>
      </c>
    </row>
    <row r="28" spans="1:67" ht="15" customHeight="1" x14ac:dyDescent="0.35">
      <c r="A28" s="76" t="str">
        <f t="shared" si="0"/>
        <v/>
      </c>
      <c r="B28" s="76" t="str" cm="1">
        <f t="array" ref="B28">IFERROR(IF(C28="","",INDEX(Lookup!$C$1:$E$91,MATCH($B$3,Lookup!$C$1:$C$91,0)+3,3)),"")</f>
        <v/>
      </c>
      <c r="C28" s="77" t="str">
        <f>'Proforma - SITE 1'!C28</f>
        <v/>
      </c>
      <c r="D28" s="75"/>
      <c r="E28" s="75"/>
      <c r="F28" s="75"/>
      <c r="G28" s="75"/>
      <c r="H28" s="75"/>
      <c r="I28" s="37"/>
      <c r="J28" s="37"/>
      <c r="K28" s="37"/>
      <c r="L28" s="37"/>
      <c r="M28" s="37"/>
      <c r="N28" s="37"/>
      <c r="O28" s="37"/>
      <c r="P28" s="37"/>
      <c r="Q28" s="37"/>
      <c r="R28" s="37"/>
      <c r="S28" s="37"/>
      <c r="T28" s="37"/>
      <c r="U28" s="37"/>
      <c r="V28" s="37"/>
      <c r="W28" s="37"/>
      <c r="X28" s="37"/>
      <c r="Y28" s="37"/>
      <c r="Z28" s="37"/>
      <c r="AA28" s="38"/>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42"/>
      <c r="BD28" s="43"/>
      <c r="BE28" s="43"/>
      <c r="BF28" s="43"/>
      <c r="BG28" s="43"/>
      <c r="BH28" s="46"/>
      <c r="BI28" s="47"/>
      <c r="BJ28" s="48"/>
      <c r="BK28" s="49"/>
      <c r="BL28" s="49"/>
      <c r="BM28" s="49"/>
      <c r="BN28" s="49"/>
      <c r="BO28" s="12">
        <f t="shared" si="1"/>
        <v>0</v>
      </c>
    </row>
    <row r="29" spans="1:67" ht="15" customHeight="1" x14ac:dyDescent="0.35">
      <c r="A29" s="76" t="str">
        <f t="shared" si="0"/>
        <v/>
      </c>
      <c r="B29" s="76" t="str" cm="1">
        <f t="array" ref="B29">IFERROR(IF(C29="","",INDEX(Lookup!$C$1:$E$91,MATCH($B$3,Lookup!$C$1:$C$91,0)+3,3)),"")</f>
        <v/>
      </c>
      <c r="C29" s="77" t="str">
        <f>'Proforma - SITE 1'!C29</f>
        <v/>
      </c>
      <c r="D29" s="75"/>
      <c r="E29" s="75"/>
      <c r="F29" s="75"/>
      <c r="G29" s="75"/>
      <c r="H29" s="75"/>
      <c r="I29" s="37"/>
      <c r="J29" s="37"/>
      <c r="K29" s="37"/>
      <c r="L29" s="37"/>
      <c r="M29" s="37"/>
      <c r="N29" s="37"/>
      <c r="O29" s="37"/>
      <c r="P29" s="37"/>
      <c r="Q29" s="37"/>
      <c r="R29" s="37"/>
      <c r="S29" s="37"/>
      <c r="T29" s="37"/>
      <c r="U29" s="37"/>
      <c r="V29" s="37"/>
      <c r="W29" s="37"/>
      <c r="X29" s="37"/>
      <c r="Y29" s="37"/>
      <c r="Z29" s="37"/>
      <c r="AA29" s="38"/>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42"/>
      <c r="BD29" s="43"/>
      <c r="BE29" s="43"/>
      <c r="BF29" s="43"/>
      <c r="BG29" s="43"/>
      <c r="BH29" s="46"/>
      <c r="BI29" s="47"/>
      <c r="BJ29" s="48"/>
      <c r="BK29" s="49"/>
      <c r="BL29" s="49"/>
      <c r="BM29" s="49"/>
      <c r="BN29" s="49"/>
      <c r="BO29" s="12">
        <f t="shared" si="1"/>
        <v>0</v>
      </c>
    </row>
    <row r="30" spans="1:67" ht="15" customHeight="1" x14ac:dyDescent="0.35">
      <c r="A30" s="76" t="str">
        <f t="shared" si="0"/>
        <v/>
      </c>
      <c r="B30" s="76" t="str" cm="1">
        <f t="array" ref="B30">IFERROR(IF(C30="","",INDEX(Lookup!$C$1:$E$91,MATCH($B$3,Lookup!$C$1:$C$91,0)+3,3)),"")</f>
        <v/>
      </c>
      <c r="C30" s="77" t="str">
        <f>'Proforma - SITE 1'!C30</f>
        <v/>
      </c>
      <c r="D30" s="75"/>
      <c r="E30" s="75"/>
      <c r="F30" s="75"/>
      <c r="G30" s="75"/>
      <c r="H30" s="75"/>
      <c r="I30" s="37"/>
      <c r="J30" s="37"/>
      <c r="K30" s="37"/>
      <c r="L30" s="37"/>
      <c r="M30" s="37"/>
      <c r="N30" s="37"/>
      <c r="O30" s="37"/>
      <c r="P30" s="37"/>
      <c r="Q30" s="37"/>
      <c r="R30" s="37"/>
      <c r="S30" s="37"/>
      <c r="T30" s="37"/>
      <c r="U30" s="37"/>
      <c r="V30" s="37"/>
      <c r="W30" s="37"/>
      <c r="X30" s="37"/>
      <c r="Y30" s="37"/>
      <c r="Z30" s="37"/>
      <c r="AA30" s="38"/>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42"/>
      <c r="BD30" s="43"/>
      <c r="BE30" s="43"/>
      <c r="BF30" s="43"/>
      <c r="BG30" s="43"/>
      <c r="BH30" s="46"/>
      <c r="BI30" s="47"/>
      <c r="BJ30" s="48"/>
      <c r="BK30" s="49"/>
      <c r="BL30" s="49"/>
      <c r="BM30" s="49"/>
      <c r="BN30" s="49"/>
      <c r="BO30" s="12">
        <f>SUM(I30:BN30)</f>
        <v>0</v>
      </c>
    </row>
    <row r="31" spans="1:67" ht="15" customHeight="1" x14ac:dyDescent="0.35">
      <c r="A31" s="76" t="str">
        <f t="shared" si="0"/>
        <v/>
      </c>
      <c r="B31" s="76" t="str" cm="1">
        <f t="array" ref="B31">IFERROR(IF(C31="","",INDEX(Lookup!$C$1:$E$91,MATCH($B$3,Lookup!$C$1:$C$91,0)+3,3)),"")</f>
        <v/>
      </c>
      <c r="C31" s="77" t="str">
        <f>'Proforma - SITE 1'!C31</f>
        <v/>
      </c>
      <c r="D31" s="75"/>
      <c r="E31" s="75"/>
      <c r="F31" s="75"/>
      <c r="G31" s="75"/>
      <c r="H31" s="75"/>
      <c r="I31" s="37"/>
      <c r="J31" s="37"/>
      <c r="K31" s="37"/>
      <c r="L31" s="37"/>
      <c r="M31" s="37"/>
      <c r="N31" s="37"/>
      <c r="O31" s="37"/>
      <c r="P31" s="37"/>
      <c r="Q31" s="37"/>
      <c r="R31" s="37"/>
      <c r="S31" s="37"/>
      <c r="T31" s="37"/>
      <c r="U31" s="37"/>
      <c r="V31" s="37"/>
      <c r="W31" s="37"/>
      <c r="X31" s="37"/>
      <c r="Y31" s="37"/>
      <c r="Z31" s="37"/>
      <c r="AA31" s="38"/>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42"/>
      <c r="BD31" s="43"/>
      <c r="BE31" s="43"/>
      <c r="BF31" s="43"/>
      <c r="BG31" s="43"/>
      <c r="BH31" s="46"/>
      <c r="BI31" s="47"/>
      <c r="BJ31" s="48"/>
      <c r="BK31" s="49"/>
      <c r="BL31" s="49"/>
      <c r="BM31" s="49"/>
      <c r="BN31" s="49"/>
      <c r="BO31" s="12">
        <f t="shared" ref="BO31:BO36" si="2">SUM(I31:BN31)</f>
        <v>0</v>
      </c>
    </row>
    <row r="32" spans="1:67" ht="15" customHeight="1" x14ac:dyDescent="0.35">
      <c r="A32" s="76" t="str">
        <f t="shared" si="0"/>
        <v/>
      </c>
      <c r="B32" s="76" t="str" cm="1">
        <f t="array" ref="B32">IFERROR(IF(C32="","",INDEX(Lookup!$C$1:$E$91,MATCH($B$3,Lookup!$C$1:$C$91,0)+3,3)),"")</f>
        <v/>
      </c>
      <c r="C32" s="77" t="str">
        <f>'Proforma - SITE 1'!C32</f>
        <v/>
      </c>
      <c r="D32" s="75"/>
      <c r="E32" s="75"/>
      <c r="F32" s="75"/>
      <c r="G32" s="75"/>
      <c r="H32" s="75"/>
      <c r="I32" s="37"/>
      <c r="J32" s="37"/>
      <c r="K32" s="37"/>
      <c r="L32" s="37"/>
      <c r="M32" s="37"/>
      <c r="N32" s="37"/>
      <c r="O32" s="37"/>
      <c r="P32" s="37"/>
      <c r="Q32" s="37"/>
      <c r="R32" s="37"/>
      <c r="S32" s="37"/>
      <c r="T32" s="37"/>
      <c r="U32" s="37"/>
      <c r="V32" s="37"/>
      <c r="W32" s="37"/>
      <c r="X32" s="37"/>
      <c r="Y32" s="37"/>
      <c r="Z32" s="37"/>
      <c r="AA32" s="38"/>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42"/>
      <c r="BD32" s="43"/>
      <c r="BE32" s="43"/>
      <c r="BF32" s="43"/>
      <c r="BG32" s="43"/>
      <c r="BH32" s="46"/>
      <c r="BI32" s="47"/>
      <c r="BJ32" s="48"/>
      <c r="BK32" s="49"/>
      <c r="BL32" s="49"/>
      <c r="BM32" s="49"/>
      <c r="BN32" s="49"/>
      <c r="BO32" s="12">
        <f t="shared" si="2"/>
        <v>0</v>
      </c>
    </row>
    <row r="33" spans="1:67" ht="15" customHeight="1" x14ac:dyDescent="0.35">
      <c r="A33" s="76" t="str">
        <f t="shared" si="0"/>
        <v/>
      </c>
      <c r="B33" s="76" t="str" cm="1">
        <f t="array" ref="B33">IFERROR(IF(C33="","",INDEX(Lookup!$C$1:$E$91,MATCH($B$3,Lookup!$C$1:$C$91,0)+3,3)),"")</f>
        <v/>
      </c>
      <c r="C33" s="77" t="str">
        <f>'Proforma - SITE 1'!C33</f>
        <v/>
      </c>
      <c r="D33" s="75"/>
      <c r="E33" s="75"/>
      <c r="F33" s="75"/>
      <c r="G33" s="75"/>
      <c r="H33" s="75"/>
      <c r="I33" s="37"/>
      <c r="J33" s="37"/>
      <c r="K33" s="37"/>
      <c r="L33" s="37"/>
      <c r="M33" s="37"/>
      <c r="N33" s="37"/>
      <c r="O33" s="37"/>
      <c r="P33" s="37"/>
      <c r="Q33" s="37"/>
      <c r="R33" s="37"/>
      <c r="S33" s="37"/>
      <c r="T33" s="37"/>
      <c r="U33" s="37"/>
      <c r="V33" s="37"/>
      <c r="W33" s="37"/>
      <c r="X33" s="37"/>
      <c r="Y33" s="37"/>
      <c r="Z33" s="37"/>
      <c r="AA33" s="38"/>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42"/>
      <c r="BD33" s="43"/>
      <c r="BE33" s="43"/>
      <c r="BF33" s="43"/>
      <c r="BG33" s="43"/>
      <c r="BH33" s="46"/>
      <c r="BI33" s="47"/>
      <c r="BJ33" s="48"/>
      <c r="BK33" s="49"/>
      <c r="BL33" s="49"/>
      <c r="BM33" s="49"/>
      <c r="BN33" s="49"/>
      <c r="BO33" s="12">
        <f t="shared" si="2"/>
        <v>0</v>
      </c>
    </row>
    <row r="34" spans="1:67" ht="15" customHeight="1" x14ac:dyDescent="0.35">
      <c r="A34" s="76" t="str">
        <f t="shared" si="0"/>
        <v/>
      </c>
      <c r="B34" s="76" t="str" cm="1">
        <f t="array" ref="B34">IFERROR(IF(C34="","",INDEX(Lookup!$C$1:$E$91,MATCH($B$3,Lookup!$C$1:$C$91,0)+3,3)),"")</f>
        <v/>
      </c>
      <c r="C34" s="77" t="str">
        <f>'Proforma - SITE 1'!C34</f>
        <v/>
      </c>
      <c r="D34" s="75"/>
      <c r="E34" s="75"/>
      <c r="F34" s="75"/>
      <c r="G34" s="75"/>
      <c r="H34" s="75"/>
      <c r="I34" s="37"/>
      <c r="J34" s="37"/>
      <c r="K34" s="37"/>
      <c r="L34" s="37"/>
      <c r="M34" s="37"/>
      <c r="N34" s="37"/>
      <c r="O34" s="37"/>
      <c r="P34" s="37"/>
      <c r="Q34" s="37"/>
      <c r="R34" s="37"/>
      <c r="S34" s="37"/>
      <c r="T34" s="37"/>
      <c r="U34" s="37"/>
      <c r="V34" s="37"/>
      <c r="W34" s="37"/>
      <c r="X34" s="37"/>
      <c r="Y34" s="37"/>
      <c r="Z34" s="37"/>
      <c r="AA34" s="38"/>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42"/>
      <c r="BD34" s="43"/>
      <c r="BE34" s="43"/>
      <c r="BF34" s="43"/>
      <c r="BG34" s="43"/>
      <c r="BH34" s="46"/>
      <c r="BI34" s="47"/>
      <c r="BJ34" s="48"/>
      <c r="BK34" s="49"/>
      <c r="BL34" s="49"/>
      <c r="BM34" s="49"/>
      <c r="BN34" s="49"/>
      <c r="BO34" s="12">
        <f t="shared" si="2"/>
        <v>0</v>
      </c>
    </row>
    <row r="35" spans="1:67" ht="15" customHeight="1" x14ac:dyDescent="0.35">
      <c r="A35" s="76" t="str">
        <f t="shared" si="0"/>
        <v/>
      </c>
      <c r="B35" s="76" t="str" cm="1">
        <f t="array" ref="B35">IFERROR(IF(C35="","",INDEX(Lookup!$C$1:$E$91,MATCH($B$3,Lookup!$C$1:$C$91,0)+3,3)),"")</f>
        <v/>
      </c>
      <c r="C35" s="77" t="str">
        <f>'Proforma - SITE 1'!C35</f>
        <v/>
      </c>
      <c r="D35" s="75"/>
      <c r="E35" s="75"/>
      <c r="F35" s="75"/>
      <c r="G35" s="75"/>
      <c r="H35" s="75"/>
      <c r="I35" s="37"/>
      <c r="J35" s="37"/>
      <c r="K35" s="37"/>
      <c r="L35" s="37"/>
      <c r="M35" s="37"/>
      <c r="N35" s="37"/>
      <c r="O35" s="37"/>
      <c r="P35" s="37"/>
      <c r="Q35" s="37"/>
      <c r="R35" s="37"/>
      <c r="S35" s="37"/>
      <c r="T35" s="37"/>
      <c r="U35" s="37"/>
      <c r="V35" s="37"/>
      <c r="W35" s="37"/>
      <c r="X35" s="37"/>
      <c r="Y35" s="37"/>
      <c r="Z35" s="37"/>
      <c r="AA35" s="38"/>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42"/>
      <c r="BD35" s="43"/>
      <c r="BE35" s="43"/>
      <c r="BF35" s="43"/>
      <c r="BG35" s="43"/>
      <c r="BH35" s="46"/>
      <c r="BI35" s="47"/>
      <c r="BJ35" s="48"/>
      <c r="BK35" s="49"/>
      <c r="BL35" s="49"/>
      <c r="BM35" s="49"/>
      <c r="BN35" s="49"/>
      <c r="BO35" s="12">
        <f t="shared" si="2"/>
        <v>0</v>
      </c>
    </row>
    <row r="36" spans="1:67" s="13" customFormat="1" ht="15" customHeight="1" x14ac:dyDescent="0.35">
      <c r="A36" s="76" t="str">
        <f t="shared" si="0"/>
        <v/>
      </c>
      <c r="B36" s="76" t="str" cm="1">
        <f t="array" ref="B36">IFERROR(IF(C36="","",INDEX(Lookup!$C$1:$E$91,MATCH($B$3,Lookup!$C$1:$C$91,0)+3,3)),"")</f>
        <v/>
      </c>
      <c r="C36" s="77" t="str">
        <f>'Proforma - SITE 1'!C36</f>
        <v/>
      </c>
      <c r="D36" s="75"/>
      <c r="E36" s="75"/>
      <c r="F36" s="75"/>
      <c r="G36" s="75"/>
      <c r="H36" s="75"/>
      <c r="I36" s="114"/>
      <c r="J36" s="114"/>
      <c r="K36" s="114"/>
      <c r="L36" s="114"/>
      <c r="M36" s="114"/>
      <c r="N36" s="114"/>
      <c r="O36" s="114"/>
      <c r="P36" s="114"/>
      <c r="Q36" s="114"/>
      <c r="R36" s="114"/>
      <c r="S36" s="114"/>
      <c r="T36" s="114"/>
      <c r="U36" s="114"/>
      <c r="V36" s="114"/>
      <c r="W36" s="114"/>
      <c r="X36" s="114"/>
      <c r="Y36" s="114"/>
      <c r="Z36" s="114"/>
      <c r="AA36" s="115"/>
      <c r="AB36" s="116"/>
      <c r="AC36" s="116"/>
      <c r="AD36" s="116"/>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7"/>
      <c r="BD36" s="118"/>
      <c r="BE36" s="118"/>
      <c r="BF36" s="118"/>
      <c r="BG36" s="118"/>
      <c r="BH36" s="119"/>
      <c r="BI36" s="120"/>
      <c r="BJ36" s="121"/>
      <c r="BK36" s="122"/>
      <c r="BL36" s="122"/>
      <c r="BM36" s="122"/>
      <c r="BN36" s="122"/>
      <c r="BO36" s="12">
        <f t="shared" si="2"/>
        <v>0</v>
      </c>
    </row>
    <row r="37" spans="1:67" x14ac:dyDescent="0.35">
      <c r="BJ37" s="13"/>
      <c r="BK37" s="13"/>
      <c r="BL37" s="13"/>
      <c r="BM37" s="13"/>
      <c r="BN37" s="13"/>
    </row>
    <row r="38" spans="1:67" x14ac:dyDescent="0.35">
      <c r="BJ38" s="13"/>
      <c r="BK38" s="13"/>
      <c r="BL38" s="13"/>
      <c r="BM38" s="13"/>
      <c r="BN38" s="13"/>
    </row>
    <row r="39" spans="1:67" x14ac:dyDescent="0.35">
      <c r="BJ39" s="13"/>
      <c r="BK39" s="13"/>
      <c r="BL39" s="13"/>
      <c r="BM39" s="13"/>
      <c r="BN39" s="13"/>
    </row>
    <row r="40" spans="1:67" x14ac:dyDescent="0.35">
      <c r="BJ40" s="13"/>
      <c r="BK40" s="13"/>
      <c r="BL40" s="13"/>
      <c r="BM40" s="13"/>
      <c r="BN40" s="13"/>
    </row>
    <row r="41" spans="1:67" x14ac:dyDescent="0.35">
      <c r="BJ41" s="13"/>
      <c r="BK41" s="13"/>
      <c r="BL41" s="13"/>
      <c r="BM41" s="13"/>
      <c r="BN41" s="13"/>
    </row>
  </sheetData>
  <mergeCells count="11">
    <mergeCell ref="B4:C4"/>
    <mergeCell ref="A1:H1"/>
    <mergeCell ref="I1:BO2"/>
    <mergeCell ref="A2:H2"/>
    <mergeCell ref="B3:C3"/>
    <mergeCell ref="D3:H4"/>
    <mergeCell ref="I3:AA3"/>
    <mergeCell ref="AB3:BB3"/>
    <mergeCell ref="BC3:BG3"/>
    <mergeCell ref="BH3:BI3"/>
    <mergeCell ref="BJ3:BN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1D804-4DCD-4509-9570-6E69AF27FE8B}">
  <dimension ref="A1:BO41"/>
  <sheetViews>
    <sheetView topLeftCell="AO1" zoomScaleNormal="100" workbookViewId="0">
      <selection activeCell="BJ5" sqref="BJ5"/>
    </sheetView>
  </sheetViews>
  <sheetFormatPr defaultColWidth="17.453125" defaultRowHeight="10.5" x14ac:dyDescent="0.35"/>
  <cols>
    <col min="1" max="1" width="28.1796875" style="65" customWidth="1"/>
    <col min="2" max="2" width="36" style="65" customWidth="1"/>
    <col min="3" max="3" width="9" style="14" bestFit="1" customWidth="1"/>
    <col min="4" max="8" width="12.54296875" style="65" customWidth="1"/>
    <col min="9" max="11" width="11.7265625" style="65" customWidth="1"/>
    <col min="12" max="12" width="8.81640625" style="65" customWidth="1"/>
    <col min="13" max="13" width="9.7265625" style="65" customWidth="1"/>
    <col min="14" max="14" width="10.1796875" style="65" customWidth="1"/>
    <col min="15" max="15" width="9.7265625" style="65" customWidth="1"/>
    <col min="16" max="16" width="10" style="65" customWidth="1"/>
    <col min="17" max="18" width="9.1796875" style="65" bestFit="1" customWidth="1"/>
    <col min="19" max="19" width="9.81640625" style="65" customWidth="1"/>
    <col min="20" max="21" width="10.81640625" style="65" customWidth="1"/>
    <col min="22" max="22" width="10.1796875" style="65" customWidth="1"/>
    <col min="23" max="23" width="11.54296875" style="65" customWidth="1"/>
    <col min="24" max="24" width="11.81640625" style="65" customWidth="1"/>
    <col min="25" max="26" width="11.26953125" style="65" customWidth="1"/>
    <col min="27" max="27" width="9" style="65" customWidth="1"/>
    <col min="28" max="28" width="10" style="65" customWidth="1"/>
    <col min="29" max="29" width="7.54296875" style="65" customWidth="1"/>
    <col min="30" max="30" width="8.453125" style="65" customWidth="1"/>
    <col min="31" max="31" width="8" style="65" customWidth="1"/>
    <col min="32" max="32" width="8.26953125" style="65" customWidth="1"/>
    <col min="33" max="33" width="8.81640625" style="65" customWidth="1"/>
    <col min="34" max="34" width="7.81640625" style="65" customWidth="1"/>
    <col min="35" max="35" width="9.54296875" style="65" customWidth="1"/>
    <col min="36" max="36" width="9.26953125" style="65" customWidth="1"/>
    <col min="37" max="37" width="6.81640625" style="65" bestFit="1" customWidth="1"/>
    <col min="38" max="38" width="7" style="65" bestFit="1" customWidth="1"/>
    <col min="39" max="39" width="8" style="65" bestFit="1" customWidth="1"/>
    <col min="40" max="40" width="8.1796875" style="65" bestFit="1" customWidth="1"/>
    <col min="41" max="41" width="10.54296875" style="65" customWidth="1"/>
    <col min="42" max="42" width="12" style="65" customWidth="1"/>
    <col min="43" max="43" width="9.26953125" style="65" customWidth="1"/>
    <col min="44" max="44" width="7.453125" style="65" customWidth="1"/>
    <col min="45" max="45" width="8" style="65" customWidth="1"/>
    <col min="46" max="46" width="9.26953125" style="65" customWidth="1"/>
    <col min="47" max="47" width="7.54296875" style="65" customWidth="1"/>
    <col min="48" max="48" width="11.453125" style="65" customWidth="1"/>
    <col min="49" max="49" width="6.81640625" style="65" bestFit="1" customWidth="1"/>
    <col min="50" max="50" width="7.7265625" style="65" bestFit="1" customWidth="1"/>
    <col min="51" max="51" width="9.26953125" style="65" customWidth="1"/>
    <col min="52" max="52" width="8.453125" style="65" customWidth="1"/>
    <col min="53" max="53" width="8.26953125" style="65" customWidth="1"/>
    <col min="54" max="55" width="9.26953125" style="65" customWidth="1"/>
    <col min="56" max="56" width="8.7265625" style="65" customWidth="1"/>
    <col min="57" max="59" width="9.26953125" style="65" customWidth="1"/>
    <col min="60" max="60" width="11.7265625" style="65" customWidth="1"/>
    <col min="61" max="61" width="8.26953125" style="65" customWidth="1"/>
    <col min="62" max="62" width="8.453125" style="65" customWidth="1"/>
    <col min="63" max="63" width="9.81640625" style="65" customWidth="1"/>
    <col min="64" max="64" width="8.453125" style="65" customWidth="1"/>
    <col min="65" max="65" width="9.54296875" style="65" customWidth="1"/>
    <col min="66" max="66" width="9.453125" style="65" customWidth="1"/>
    <col min="67" max="16384" width="17.453125" style="65"/>
  </cols>
  <sheetData>
    <row r="1" spans="1:67" ht="15" customHeight="1" x14ac:dyDescent="0.35">
      <c r="A1" s="179"/>
      <c r="B1" s="180"/>
      <c r="C1" s="180"/>
      <c r="D1" s="180"/>
      <c r="E1" s="180"/>
      <c r="F1" s="180"/>
      <c r="G1" s="180"/>
      <c r="H1" s="181"/>
      <c r="I1" s="175" t="s">
        <v>276</v>
      </c>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row>
    <row r="2" spans="1:67" ht="14.5" x14ac:dyDescent="0.35">
      <c r="A2" s="179"/>
      <c r="B2" s="180"/>
      <c r="C2" s="180"/>
      <c r="D2" s="180"/>
      <c r="E2" s="180"/>
      <c r="F2" s="180"/>
      <c r="G2" s="180"/>
      <c r="H2" s="181"/>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c r="AL2" s="175"/>
      <c r="AM2" s="175"/>
      <c r="AN2" s="175"/>
      <c r="AO2" s="175"/>
      <c r="AP2" s="175"/>
      <c r="AQ2" s="175"/>
      <c r="AR2" s="175"/>
      <c r="AS2" s="175"/>
      <c r="AT2" s="175"/>
      <c r="AU2" s="175"/>
      <c r="AV2" s="175"/>
      <c r="AW2" s="175"/>
      <c r="AX2" s="175"/>
      <c r="AY2" s="175"/>
      <c r="AZ2" s="175"/>
      <c r="BA2" s="175"/>
      <c r="BB2" s="175"/>
      <c r="BC2" s="175"/>
      <c r="BD2" s="175"/>
      <c r="BE2" s="175"/>
      <c r="BF2" s="175"/>
      <c r="BG2" s="175"/>
      <c r="BH2" s="175"/>
      <c r="BI2" s="175"/>
      <c r="BJ2" s="175"/>
      <c r="BK2" s="175"/>
      <c r="BL2" s="175"/>
      <c r="BM2" s="175"/>
      <c r="BN2" s="175"/>
      <c r="BO2" s="175"/>
    </row>
    <row r="3" spans="1:67" ht="19.5" customHeight="1" x14ac:dyDescent="0.35">
      <c r="A3" s="68" t="s">
        <v>271</v>
      </c>
      <c r="B3" s="182" t="str">
        <f>'Proforma - SITE 1'!$B$3</f>
        <v>Please Select a Health Board</v>
      </c>
      <c r="C3" s="183"/>
      <c r="D3" s="169" t="s">
        <v>117</v>
      </c>
      <c r="E3" s="169"/>
      <c r="F3" s="169"/>
      <c r="G3" s="169"/>
      <c r="H3" s="170"/>
      <c r="I3" s="171" t="s">
        <v>388</v>
      </c>
      <c r="J3" s="172"/>
      <c r="K3" s="172"/>
      <c r="L3" s="172"/>
      <c r="M3" s="172"/>
      <c r="N3" s="172"/>
      <c r="O3" s="172"/>
      <c r="P3" s="172"/>
      <c r="Q3" s="172"/>
      <c r="R3" s="172"/>
      <c r="S3" s="172"/>
      <c r="T3" s="172"/>
      <c r="U3" s="172"/>
      <c r="V3" s="172"/>
      <c r="W3" s="172"/>
      <c r="X3" s="172"/>
      <c r="Y3" s="172"/>
      <c r="Z3" s="172"/>
      <c r="AA3" s="172"/>
      <c r="AB3" s="173" t="s">
        <v>10</v>
      </c>
      <c r="AC3" s="173"/>
      <c r="AD3" s="173"/>
      <c r="AE3" s="173"/>
      <c r="AF3" s="173"/>
      <c r="AG3" s="173"/>
      <c r="AH3" s="173"/>
      <c r="AI3" s="173"/>
      <c r="AJ3" s="173"/>
      <c r="AK3" s="173"/>
      <c r="AL3" s="173"/>
      <c r="AM3" s="173"/>
      <c r="AN3" s="173"/>
      <c r="AO3" s="173"/>
      <c r="AP3" s="173"/>
      <c r="AQ3" s="173"/>
      <c r="AR3" s="173"/>
      <c r="AS3" s="173"/>
      <c r="AT3" s="173"/>
      <c r="AU3" s="173"/>
      <c r="AV3" s="173"/>
      <c r="AW3" s="173"/>
      <c r="AX3" s="173"/>
      <c r="AY3" s="173"/>
      <c r="AZ3" s="173"/>
      <c r="BA3" s="173"/>
      <c r="BB3" s="174"/>
      <c r="BC3" s="171" t="s">
        <v>11</v>
      </c>
      <c r="BD3" s="172"/>
      <c r="BE3" s="172"/>
      <c r="BF3" s="172"/>
      <c r="BG3" s="172"/>
      <c r="BH3" s="173" t="s">
        <v>12</v>
      </c>
      <c r="BI3" s="173"/>
      <c r="BJ3" s="176" t="s">
        <v>13</v>
      </c>
      <c r="BK3" s="176"/>
      <c r="BL3" s="176"/>
      <c r="BM3" s="176"/>
      <c r="BN3" s="176"/>
      <c r="BO3" s="67"/>
    </row>
    <row r="4" spans="1:67" ht="18.5" x14ac:dyDescent="0.35">
      <c r="A4" s="66" t="s">
        <v>272</v>
      </c>
      <c r="B4" s="177" t="str">
        <f>'Proforma - SITE 1'!$B$4</f>
        <v>Please select a Period</v>
      </c>
      <c r="C4" s="178"/>
      <c r="D4" s="184"/>
      <c r="E4" s="184"/>
      <c r="F4" s="184"/>
      <c r="G4" s="184"/>
      <c r="H4" s="185"/>
      <c r="I4" s="2">
        <v>1</v>
      </c>
      <c r="J4" s="3">
        <v>2</v>
      </c>
      <c r="K4" s="3">
        <v>3</v>
      </c>
      <c r="L4" s="3">
        <v>4</v>
      </c>
      <c r="M4" s="3">
        <v>5</v>
      </c>
      <c r="N4" s="3">
        <v>6</v>
      </c>
      <c r="O4" s="4">
        <v>7</v>
      </c>
      <c r="P4" s="8">
        <v>8</v>
      </c>
      <c r="Q4" s="9">
        <v>9</v>
      </c>
      <c r="R4" s="9">
        <v>10</v>
      </c>
      <c r="S4" s="9">
        <v>11</v>
      </c>
      <c r="T4" s="9">
        <v>12</v>
      </c>
      <c r="U4" s="9">
        <v>13</v>
      </c>
      <c r="V4" s="10">
        <v>14</v>
      </c>
      <c r="W4" s="8">
        <v>15</v>
      </c>
      <c r="X4" s="9">
        <v>16</v>
      </c>
      <c r="Y4" s="9">
        <v>17</v>
      </c>
      <c r="Z4" s="9">
        <v>18</v>
      </c>
      <c r="AA4" s="9">
        <v>19</v>
      </c>
      <c r="AB4" s="6">
        <v>20</v>
      </c>
      <c r="AC4" s="6">
        <v>21</v>
      </c>
      <c r="AD4" s="6">
        <v>22</v>
      </c>
      <c r="AE4" s="6">
        <v>23</v>
      </c>
      <c r="AF4" s="6">
        <v>24</v>
      </c>
      <c r="AG4" s="6">
        <v>25</v>
      </c>
      <c r="AH4" s="6">
        <v>26</v>
      </c>
      <c r="AI4" s="6">
        <v>27</v>
      </c>
      <c r="AJ4" s="6">
        <v>28</v>
      </c>
      <c r="AK4" s="6">
        <v>29</v>
      </c>
      <c r="AL4" s="6">
        <v>30</v>
      </c>
      <c r="AM4" s="6">
        <v>31</v>
      </c>
      <c r="AN4" s="6">
        <v>32</v>
      </c>
      <c r="AO4" s="6">
        <v>33</v>
      </c>
      <c r="AP4" s="6">
        <v>34</v>
      </c>
      <c r="AQ4" s="6">
        <v>35</v>
      </c>
      <c r="AR4" s="6">
        <v>36</v>
      </c>
      <c r="AS4" s="6">
        <v>37</v>
      </c>
      <c r="AT4" s="6">
        <v>38</v>
      </c>
      <c r="AU4" s="6">
        <v>39</v>
      </c>
      <c r="AV4" s="6">
        <v>40</v>
      </c>
      <c r="AW4" s="7">
        <v>41</v>
      </c>
      <c r="AX4" s="5">
        <v>42</v>
      </c>
      <c r="AY4" s="6">
        <v>43</v>
      </c>
      <c r="AZ4" s="6">
        <v>44</v>
      </c>
      <c r="BA4" s="6">
        <v>45</v>
      </c>
      <c r="BB4" s="7">
        <v>46</v>
      </c>
      <c r="BC4" s="8">
        <v>47</v>
      </c>
      <c r="BD4" s="10">
        <v>48</v>
      </c>
      <c r="BE4" s="8">
        <v>49</v>
      </c>
      <c r="BF4" s="9">
        <v>50</v>
      </c>
      <c r="BG4" s="9">
        <v>51</v>
      </c>
      <c r="BH4" s="6">
        <v>52</v>
      </c>
      <c r="BI4" s="6">
        <v>53</v>
      </c>
      <c r="BJ4" s="10">
        <v>54</v>
      </c>
      <c r="BK4" s="9">
        <v>55</v>
      </c>
      <c r="BL4" s="10">
        <v>56</v>
      </c>
      <c r="BM4" s="9">
        <v>57</v>
      </c>
      <c r="BN4" s="10">
        <v>58</v>
      </c>
      <c r="BO4" s="67"/>
    </row>
    <row r="5" spans="1:67" ht="67.5" customHeight="1" x14ac:dyDescent="0.35">
      <c r="A5" s="78" t="s">
        <v>104</v>
      </c>
      <c r="B5" s="79" t="s">
        <v>105</v>
      </c>
      <c r="C5" s="75" t="s">
        <v>14</v>
      </c>
      <c r="D5" s="75" t="s">
        <v>120</v>
      </c>
      <c r="E5" s="75" t="s">
        <v>118</v>
      </c>
      <c r="F5" s="75" t="s">
        <v>119</v>
      </c>
      <c r="G5" s="75" t="s">
        <v>121</v>
      </c>
      <c r="H5" s="75" t="s">
        <v>122</v>
      </c>
      <c r="I5" s="37" t="s">
        <v>300</v>
      </c>
      <c r="J5" s="37" t="s">
        <v>194</v>
      </c>
      <c r="K5" s="37" t="s">
        <v>301</v>
      </c>
      <c r="L5" s="37" t="s">
        <v>16</v>
      </c>
      <c r="M5" s="37" t="s">
        <v>17</v>
      </c>
      <c r="N5" s="37" t="s">
        <v>275</v>
      </c>
      <c r="O5" s="37" t="s">
        <v>18</v>
      </c>
      <c r="P5" s="37" t="s">
        <v>202</v>
      </c>
      <c r="Q5" s="37" t="s">
        <v>204</v>
      </c>
      <c r="R5" s="37" t="s">
        <v>206</v>
      </c>
      <c r="S5" s="37" t="s">
        <v>208</v>
      </c>
      <c r="T5" s="37" t="s">
        <v>210</v>
      </c>
      <c r="U5" s="37" t="s">
        <v>302</v>
      </c>
      <c r="V5" s="37" t="s">
        <v>214</v>
      </c>
      <c r="W5" s="37" t="s">
        <v>216</v>
      </c>
      <c r="X5" s="37" t="s">
        <v>19</v>
      </c>
      <c r="Y5" s="37" t="s">
        <v>20</v>
      </c>
      <c r="Z5" s="37" t="s">
        <v>303</v>
      </c>
      <c r="AA5" s="38" t="s">
        <v>274</v>
      </c>
      <c r="AB5" s="39" t="s">
        <v>23</v>
      </c>
      <c r="AC5" s="39" t="s">
        <v>224</v>
      </c>
      <c r="AD5" s="39" t="s">
        <v>24</v>
      </c>
      <c r="AE5" s="39" t="s">
        <v>25</v>
      </c>
      <c r="AF5" s="39" t="s">
        <v>304</v>
      </c>
      <c r="AG5" s="39" t="s">
        <v>27</v>
      </c>
      <c r="AH5" s="39" t="s">
        <v>28</v>
      </c>
      <c r="AI5" s="39" t="s">
        <v>29</v>
      </c>
      <c r="AJ5" s="39" t="s">
        <v>232</v>
      </c>
      <c r="AK5" s="39" t="s">
        <v>30</v>
      </c>
      <c r="AL5" s="39" t="s">
        <v>55</v>
      </c>
      <c r="AM5" s="39" t="s">
        <v>31</v>
      </c>
      <c r="AN5" s="39" t="s">
        <v>32</v>
      </c>
      <c r="AO5" s="39" t="s">
        <v>238</v>
      </c>
      <c r="AP5" s="39" t="s">
        <v>305</v>
      </c>
      <c r="AQ5" s="39" t="s">
        <v>34</v>
      </c>
      <c r="AR5" s="39" t="s">
        <v>35</v>
      </c>
      <c r="AS5" s="39" t="s">
        <v>36</v>
      </c>
      <c r="AT5" s="39" t="s">
        <v>37</v>
      </c>
      <c r="AU5" s="39" t="s">
        <v>38</v>
      </c>
      <c r="AV5" s="39" t="s">
        <v>273</v>
      </c>
      <c r="AW5" s="39" t="s">
        <v>247</v>
      </c>
      <c r="AX5" s="39" t="s">
        <v>40</v>
      </c>
      <c r="AY5" s="39" t="s">
        <v>41</v>
      </c>
      <c r="AZ5" s="39" t="s">
        <v>42</v>
      </c>
      <c r="BA5" s="39" t="s">
        <v>43</v>
      </c>
      <c r="BB5" s="39" t="s">
        <v>44</v>
      </c>
      <c r="BC5" s="40" t="s">
        <v>45</v>
      </c>
      <c r="BD5" s="41" t="s">
        <v>306</v>
      </c>
      <c r="BE5" s="41" t="s">
        <v>307</v>
      </c>
      <c r="BF5" s="41" t="s">
        <v>48</v>
      </c>
      <c r="BG5" s="41" t="s">
        <v>49</v>
      </c>
      <c r="BH5" s="44" t="s">
        <v>308</v>
      </c>
      <c r="BI5" s="45" t="s">
        <v>51</v>
      </c>
      <c r="BJ5" s="48" t="s">
        <v>389</v>
      </c>
      <c r="BK5" s="49" t="s">
        <v>265</v>
      </c>
      <c r="BL5" s="49" t="s">
        <v>267</v>
      </c>
      <c r="BM5" s="49" t="s">
        <v>310</v>
      </c>
      <c r="BN5" s="49" t="s">
        <v>309</v>
      </c>
      <c r="BO5" s="11" t="s">
        <v>188</v>
      </c>
    </row>
    <row r="6" spans="1:67" ht="15" customHeight="1" x14ac:dyDescent="0.35">
      <c r="A6" s="76" t="str">
        <f>IFERROR(IF(C6="","",$B$3),"")</f>
        <v/>
      </c>
      <c r="B6" s="76" t="str" cm="1">
        <f t="array" ref="B6">IFERROR(IF(C6="","",INDEX(Lookup!$C$1:$E$91,MATCH($B$3,Lookup!$C$1:$C$91,0)+4,3)),"")</f>
        <v/>
      </c>
      <c r="C6" s="77" t="str">
        <f>'Proforma - SITE 1'!C6</f>
        <v/>
      </c>
      <c r="D6" s="75"/>
      <c r="E6" s="75"/>
      <c r="F6" s="75"/>
      <c r="G6" s="75"/>
      <c r="H6" s="75"/>
      <c r="I6" s="37"/>
      <c r="J6" s="37"/>
      <c r="K6" s="37"/>
      <c r="L6" s="37"/>
      <c r="M6" s="37"/>
      <c r="N6" s="37"/>
      <c r="O6" s="37"/>
      <c r="P6" s="37"/>
      <c r="Q6" s="37"/>
      <c r="R6" s="37"/>
      <c r="S6" s="37"/>
      <c r="T6" s="37"/>
      <c r="U6" s="37"/>
      <c r="V6" s="37"/>
      <c r="W6" s="37"/>
      <c r="X6" s="37"/>
      <c r="Y6" s="37"/>
      <c r="Z6" s="37"/>
      <c r="AA6" s="38"/>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42"/>
      <c r="BD6" s="43"/>
      <c r="BE6" s="43"/>
      <c r="BF6" s="43"/>
      <c r="BG6" s="43"/>
      <c r="BH6" s="46"/>
      <c r="BI6" s="47"/>
      <c r="BJ6" s="48"/>
      <c r="BK6" s="49"/>
      <c r="BL6" s="49"/>
      <c r="BM6" s="49"/>
      <c r="BN6" s="49"/>
      <c r="BO6" s="12">
        <f>SUM(I6:BN6)</f>
        <v>0</v>
      </c>
    </row>
    <row r="7" spans="1:67" ht="15" customHeight="1" x14ac:dyDescent="0.35">
      <c r="A7" s="76" t="str">
        <f t="shared" ref="A7:A36" si="0">IFERROR(IF(C7="","",$B$3),"")</f>
        <v/>
      </c>
      <c r="B7" s="76" t="str" cm="1">
        <f t="array" ref="B7">IFERROR(IF(C7="","",INDEX(Lookup!$C$1:$E$91,MATCH($B$3,Lookup!$C$1:$C$91,0)+4,3)),"")</f>
        <v/>
      </c>
      <c r="C7" s="77" t="str">
        <f>'Proforma - SITE 1'!C7</f>
        <v/>
      </c>
      <c r="D7" s="75"/>
      <c r="E7" s="75"/>
      <c r="F7" s="75"/>
      <c r="G7" s="75"/>
      <c r="H7" s="75"/>
      <c r="I7" s="37"/>
      <c r="J7" s="37"/>
      <c r="K7" s="37"/>
      <c r="L7" s="37"/>
      <c r="M7" s="37"/>
      <c r="N7" s="37"/>
      <c r="O7" s="37"/>
      <c r="P7" s="37"/>
      <c r="Q7" s="37"/>
      <c r="R7" s="37"/>
      <c r="S7" s="37"/>
      <c r="T7" s="37"/>
      <c r="U7" s="37"/>
      <c r="V7" s="37"/>
      <c r="W7" s="37"/>
      <c r="X7" s="37"/>
      <c r="Y7" s="37"/>
      <c r="Z7" s="37"/>
      <c r="AA7" s="38"/>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42"/>
      <c r="BD7" s="43"/>
      <c r="BE7" s="43"/>
      <c r="BF7" s="43"/>
      <c r="BG7" s="43"/>
      <c r="BH7" s="46"/>
      <c r="BI7" s="47"/>
      <c r="BJ7" s="48"/>
      <c r="BK7" s="49"/>
      <c r="BL7" s="49"/>
      <c r="BM7" s="49"/>
      <c r="BN7" s="49"/>
      <c r="BO7" s="12">
        <f t="shared" ref="BO7:BO29" si="1">SUM(I7:BN7)</f>
        <v>0</v>
      </c>
    </row>
    <row r="8" spans="1:67" ht="15" customHeight="1" x14ac:dyDescent="0.35">
      <c r="A8" s="76" t="str">
        <f t="shared" si="0"/>
        <v/>
      </c>
      <c r="B8" s="76" t="str" cm="1">
        <f t="array" ref="B8">IFERROR(IF(C8="","",INDEX(Lookup!$C$1:$E$91,MATCH($B$3,Lookup!$C$1:$C$91,0)+4,3)),"")</f>
        <v/>
      </c>
      <c r="C8" s="77" t="str">
        <f>'Proforma - SITE 1'!C8</f>
        <v/>
      </c>
      <c r="D8" s="75"/>
      <c r="E8" s="75"/>
      <c r="F8" s="75"/>
      <c r="G8" s="75"/>
      <c r="H8" s="75"/>
      <c r="I8" s="37"/>
      <c r="J8" s="37"/>
      <c r="K8" s="37"/>
      <c r="L8" s="37"/>
      <c r="M8" s="37"/>
      <c r="N8" s="37"/>
      <c r="O8" s="37"/>
      <c r="P8" s="37"/>
      <c r="Q8" s="37"/>
      <c r="R8" s="37"/>
      <c r="S8" s="37"/>
      <c r="T8" s="37"/>
      <c r="U8" s="37"/>
      <c r="V8" s="37"/>
      <c r="W8" s="37"/>
      <c r="X8" s="37"/>
      <c r="Y8" s="37"/>
      <c r="Z8" s="37"/>
      <c r="AA8" s="38"/>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42"/>
      <c r="BD8" s="43"/>
      <c r="BE8" s="43"/>
      <c r="BF8" s="43"/>
      <c r="BG8" s="43"/>
      <c r="BH8" s="46"/>
      <c r="BI8" s="47"/>
      <c r="BJ8" s="48"/>
      <c r="BK8" s="49"/>
      <c r="BL8" s="49"/>
      <c r="BM8" s="49"/>
      <c r="BN8" s="49"/>
      <c r="BO8" s="12">
        <f t="shared" si="1"/>
        <v>0</v>
      </c>
    </row>
    <row r="9" spans="1:67" ht="15" customHeight="1" x14ac:dyDescent="0.35">
      <c r="A9" s="76" t="str">
        <f t="shared" si="0"/>
        <v/>
      </c>
      <c r="B9" s="76" t="str" cm="1">
        <f t="array" ref="B9">IFERROR(IF(C9="","",INDEX(Lookup!$C$1:$E$91,MATCH($B$3,Lookup!$C$1:$C$91,0)+4,3)),"")</f>
        <v/>
      </c>
      <c r="C9" s="77" t="str">
        <f>'Proforma - SITE 1'!C9</f>
        <v/>
      </c>
      <c r="D9" s="75"/>
      <c r="E9" s="75"/>
      <c r="F9" s="75"/>
      <c r="G9" s="75"/>
      <c r="H9" s="75"/>
      <c r="I9" s="37"/>
      <c r="J9" s="37"/>
      <c r="K9" s="37"/>
      <c r="L9" s="37"/>
      <c r="M9" s="37"/>
      <c r="N9" s="37"/>
      <c r="O9" s="37"/>
      <c r="P9" s="37"/>
      <c r="Q9" s="37"/>
      <c r="R9" s="37"/>
      <c r="S9" s="37"/>
      <c r="T9" s="37"/>
      <c r="U9" s="37"/>
      <c r="V9" s="37"/>
      <c r="W9" s="37"/>
      <c r="X9" s="37"/>
      <c r="Y9" s="37"/>
      <c r="Z9" s="37"/>
      <c r="AA9" s="38"/>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42"/>
      <c r="BD9" s="43"/>
      <c r="BE9" s="43"/>
      <c r="BF9" s="43"/>
      <c r="BG9" s="43"/>
      <c r="BH9" s="46"/>
      <c r="BI9" s="47"/>
      <c r="BJ9" s="48"/>
      <c r="BK9" s="49"/>
      <c r="BL9" s="49"/>
      <c r="BM9" s="49"/>
      <c r="BN9" s="49"/>
      <c r="BO9" s="12">
        <f t="shared" si="1"/>
        <v>0</v>
      </c>
    </row>
    <row r="10" spans="1:67" ht="15" customHeight="1" x14ac:dyDescent="0.35">
      <c r="A10" s="76" t="str">
        <f t="shared" si="0"/>
        <v/>
      </c>
      <c r="B10" s="76" t="str" cm="1">
        <f t="array" ref="B10">IFERROR(IF(C10="","",INDEX(Lookup!$C$1:$E$91,MATCH($B$3,Lookup!$C$1:$C$91,0)+4,3)),"")</f>
        <v/>
      </c>
      <c r="C10" s="77" t="str">
        <f>'Proforma - SITE 1'!C10</f>
        <v/>
      </c>
      <c r="D10" s="75"/>
      <c r="E10" s="75"/>
      <c r="F10" s="75"/>
      <c r="G10" s="75"/>
      <c r="H10" s="75"/>
      <c r="I10" s="37"/>
      <c r="J10" s="37"/>
      <c r="K10" s="37"/>
      <c r="L10" s="37"/>
      <c r="M10" s="37"/>
      <c r="N10" s="37"/>
      <c r="O10" s="37"/>
      <c r="P10" s="37"/>
      <c r="Q10" s="37"/>
      <c r="R10" s="37"/>
      <c r="S10" s="37"/>
      <c r="T10" s="37"/>
      <c r="U10" s="37"/>
      <c r="V10" s="37"/>
      <c r="W10" s="37"/>
      <c r="X10" s="37"/>
      <c r="Y10" s="37"/>
      <c r="Z10" s="37"/>
      <c r="AA10" s="38"/>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42"/>
      <c r="BD10" s="43"/>
      <c r="BE10" s="43"/>
      <c r="BF10" s="43"/>
      <c r="BG10" s="43"/>
      <c r="BH10" s="46"/>
      <c r="BI10" s="47"/>
      <c r="BJ10" s="48"/>
      <c r="BK10" s="49"/>
      <c r="BL10" s="49"/>
      <c r="BM10" s="49"/>
      <c r="BN10" s="49"/>
      <c r="BO10" s="12">
        <f t="shared" si="1"/>
        <v>0</v>
      </c>
    </row>
    <row r="11" spans="1:67" ht="15" customHeight="1" x14ac:dyDescent="0.35">
      <c r="A11" s="76" t="str">
        <f t="shared" si="0"/>
        <v/>
      </c>
      <c r="B11" s="76" t="str" cm="1">
        <f t="array" ref="B11">IFERROR(IF(C11="","",INDEX(Lookup!$C$1:$E$91,MATCH($B$3,Lookup!$C$1:$C$91,0)+4,3)),"")</f>
        <v/>
      </c>
      <c r="C11" s="77" t="str">
        <f>'Proforma - SITE 1'!C11</f>
        <v/>
      </c>
      <c r="D11" s="75"/>
      <c r="E11" s="75"/>
      <c r="F11" s="75"/>
      <c r="G11" s="75"/>
      <c r="H11" s="75"/>
      <c r="I11" s="37"/>
      <c r="J11" s="37"/>
      <c r="K11" s="37"/>
      <c r="L11" s="37"/>
      <c r="M11" s="37"/>
      <c r="N11" s="37"/>
      <c r="O11" s="37"/>
      <c r="P11" s="37"/>
      <c r="Q11" s="37"/>
      <c r="R11" s="37"/>
      <c r="S11" s="37"/>
      <c r="T11" s="37"/>
      <c r="U11" s="37"/>
      <c r="V11" s="37"/>
      <c r="W11" s="37"/>
      <c r="X11" s="37"/>
      <c r="Y11" s="37"/>
      <c r="Z11" s="37"/>
      <c r="AA11" s="38"/>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42"/>
      <c r="BD11" s="43"/>
      <c r="BE11" s="43"/>
      <c r="BF11" s="43"/>
      <c r="BG11" s="43"/>
      <c r="BH11" s="46"/>
      <c r="BI11" s="47"/>
      <c r="BJ11" s="48"/>
      <c r="BK11" s="49"/>
      <c r="BL11" s="49"/>
      <c r="BM11" s="49"/>
      <c r="BN11" s="49"/>
      <c r="BO11" s="12">
        <f t="shared" si="1"/>
        <v>0</v>
      </c>
    </row>
    <row r="12" spans="1:67" ht="15" customHeight="1" x14ac:dyDescent="0.35">
      <c r="A12" s="76" t="str">
        <f t="shared" si="0"/>
        <v/>
      </c>
      <c r="B12" s="76" t="str" cm="1">
        <f t="array" ref="B12">IFERROR(IF(C12="","",INDEX(Lookup!$C$1:$E$91,MATCH($B$3,Lookup!$C$1:$C$91,0)+4,3)),"")</f>
        <v/>
      </c>
      <c r="C12" s="77" t="str">
        <f>'Proforma - SITE 1'!C12</f>
        <v/>
      </c>
      <c r="D12" s="75"/>
      <c r="E12" s="75"/>
      <c r="F12" s="75"/>
      <c r="G12" s="75"/>
      <c r="H12" s="75"/>
      <c r="I12" s="37"/>
      <c r="J12" s="37"/>
      <c r="K12" s="37"/>
      <c r="L12" s="37"/>
      <c r="M12" s="37"/>
      <c r="N12" s="37"/>
      <c r="O12" s="37"/>
      <c r="P12" s="37"/>
      <c r="Q12" s="37"/>
      <c r="R12" s="37"/>
      <c r="S12" s="37"/>
      <c r="T12" s="37"/>
      <c r="U12" s="37"/>
      <c r="V12" s="37"/>
      <c r="W12" s="37"/>
      <c r="X12" s="37"/>
      <c r="Y12" s="37"/>
      <c r="Z12" s="37"/>
      <c r="AA12" s="38"/>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42"/>
      <c r="BD12" s="43"/>
      <c r="BE12" s="43"/>
      <c r="BF12" s="43"/>
      <c r="BG12" s="43"/>
      <c r="BH12" s="46"/>
      <c r="BI12" s="47"/>
      <c r="BJ12" s="48"/>
      <c r="BK12" s="49"/>
      <c r="BL12" s="49"/>
      <c r="BM12" s="49"/>
      <c r="BN12" s="49"/>
      <c r="BO12" s="12">
        <f t="shared" si="1"/>
        <v>0</v>
      </c>
    </row>
    <row r="13" spans="1:67" ht="15" customHeight="1" x14ac:dyDescent="0.35">
      <c r="A13" s="76" t="str">
        <f t="shared" si="0"/>
        <v/>
      </c>
      <c r="B13" s="76" t="str" cm="1">
        <f t="array" ref="B13">IFERROR(IF(C13="","",INDEX(Lookup!$C$1:$E$91,MATCH($B$3,Lookup!$C$1:$C$91,0)+4,3)),"")</f>
        <v/>
      </c>
      <c r="C13" s="77" t="str">
        <f>'Proforma - SITE 1'!C13</f>
        <v/>
      </c>
      <c r="D13" s="75"/>
      <c r="E13" s="75"/>
      <c r="F13" s="75"/>
      <c r="G13" s="75"/>
      <c r="H13" s="75"/>
      <c r="I13" s="37"/>
      <c r="J13" s="37"/>
      <c r="K13" s="37"/>
      <c r="L13" s="37"/>
      <c r="M13" s="37"/>
      <c r="N13" s="37"/>
      <c r="O13" s="37"/>
      <c r="P13" s="37"/>
      <c r="Q13" s="37"/>
      <c r="R13" s="37"/>
      <c r="S13" s="37"/>
      <c r="T13" s="37"/>
      <c r="U13" s="37"/>
      <c r="V13" s="37"/>
      <c r="W13" s="37"/>
      <c r="X13" s="37"/>
      <c r="Y13" s="37"/>
      <c r="Z13" s="37"/>
      <c r="AA13" s="38"/>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42"/>
      <c r="BD13" s="43"/>
      <c r="BE13" s="43"/>
      <c r="BF13" s="43"/>
      <c r="BG13" s="43"/>
      <c r="BH13" s="46"/>
      <c r="BI13" s="47"/>
      <c r="BJ13" s="48"/>
      <c r="BK13" s="49"/>
      <c r="BL13" s="49"/>
      <c r="BM13" s="49"/>
      <c r="BN13" s="49"/>
      <c r="BO13" s="12">
        <f t="shared" si="1"/>
        <v>0</v>
      </c>
    </row>
    <row r="14" spans="1:67" ht="15" customHeight="1" x14ac:dyDescent="0.35">
      <c r="A14" s="76" t="str">
        <f t="shared" si="0"/>
        <v/>
      </c>
      <c r="B14" s="76" t="str" cm="1">
        <f t="array" ref="B14">IFERROR(IF(C14="","",INDEX(Lookup!$C$1:$E$91,MATCH($B$3,Lookup!$C$1:$C$91,0)+4,3)),"")</f>
        <v/>
      </c>
      <c r="C14" s="77" t="str">
        <f>'Proforma - SITE 1'!C14</f>
        <v/>
      </c>
      <c r="D14" s="75"/>
      <c r="E14" s="75"/>
      <c r="F14" s="75"/>
      <c r="G14" s="75"/>
      <c r="H14" s="75"/>
      <c r="I14" s="37"/>
      <c r="J14" s="37"/>
      <c r="K14" s="37"/>
      <c r="L14" s="37"/>
      <c r="M14" s="37"/>
      <c r="N14" s="37"/>
      <c r="O14" s="37"/>
      <c r="P14" s="37"/>
      <c r="Q14" s="37"/>
      <c r="R14" s="37"/>
      <c r="S14" s="37"/>
      <c r="T14" s="37"/>
      <c r="U14" s="37"/>
      <c r="V14" s="37"/>
      <c r="W14" s="37"/>
      <c r="X14" s="37"/>
      <c r="Y14" s="37"/>
      <c r="Z14" s="37"/>
      <c r="AA14" s="38"/>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42"/>
      <c r="BD14" s="43"/>
      <c r="BE14" s="43"/>
      <c r="BF14" s="43"/>
      <c r="BG14" s="43"/>
      <c r="BH14" s="46"/>
      <c r="BI14" s="47"/>
      <c r="BJ14" s="48"/>
      <c r="BK14" s="49"/>
      <c r="BL14" s="49"/>
      <c r="BM14" s="49"/>
      <c r="BN14" s="49"/>
      <c r="BO14" s="12">
        <f t="shared" si="1"/>
        <v>0</v>
      </c>
    </row>
    <row r="15" spans="1:67" ht="15" customHeight="1" x14ac:dyDescent="0.35">
      <c r="A15" s="76" t="str">
        <f t="shared" si="0"/>
        <v/>
      </c>
      <c r="B15" s="76" t="str" cm="1">
        <f t="array" ref="B15">IFERROR(IF(C15="","",INDEX(Lookup!$C$1:$E$91,MATCH($B$3,Lookup!$C$1:$C$91,0)+4,3)),"")</f>
        <v/>
      </c>
      <c r="C15" s="77" t="str">
        <f>'Proforma - SITE 1'!C15</f>
        <v/>
      </c>
      <c r="D15" s="75"/>
      <c r="E15" s="75"/>
      <c r="F15" s="75"/>
      <c r="G15" s="75"/>
      <c r="H15" s="75"/>
      <c r="I15" s="37"/>
      <c r="J15" s="37"/>
      <c r="K15" s="37"/>
      <c r="L15" s="37"/>
      <c r="M15" s="37"/>
      <c r="N15" s="37"/>
      <c r="O15" s="37"/>
      <c r="P15" s="37"/>
      <c r="Q15" s="37"/>
      <c r="R15" s="37"/>
      <c r="S15" s="37"/>
      <c r="T15" s="37"/>
      <c r="U15" s="37"/>
      <c r="V15" s="37"/>
      <c r="W15" s="37"/>
      <c r="X15" s="37"/>
      <c r="Y15" s="37"/>
      <c r="Z15" s="37"/>
      <c r="AA15" s="38"/>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42"/>
      <c r="BD15" s="43"/>
      <c r="BE15" s="43"/>
      <c r="BF15" s="43"/>
      <c r="BG15" s="43"/>
      <c r="BH15" s="46"/>
      <c r="BI15" s="47"/>
      <c r="BJ15" s="48"/>
      <c r="BK15" s="49"/>
      <c r="BL15" s="49"/>
      <c r="BM15" s="49"/>
      <c r="BN15" s="49"/>
      <c r="BO15" s="12">
        <f t="shared" si="1"/>
        <v>0</v>
      </c>
    </row>
    <row r="16" spans="1:67" ht="15" customHeight="1" x14ac:dyDescent="0.35">
      <c r="A16" s="76" t="str">
        <f t="shared" si="0"/>
        <v/>
      </c>
      <c r="B16" s="76" t="str" cm="1">
        <f t="array" ref="B16">IFERROR(IF(C16="","",INDEX(Lookup!$C$1:$E$91,MATCH($B$3,Lookup!$C$1:$C$91,0)+4,3)),"")</f>
        <v/>
      </c>
      <c r="C16" s="77" t="str">
        <f>'Proforma - SITE 1'!C16</f>
        <v/>
      </c>
      <c r="D16" s="75"/>
      <c r="E16" s="75"/>
      <c r="F16" s="75"/>
      <c r="G16" s="75"/>
      <c r="H16" s="75"/>
      <c r="I16" s="37"/>
      <c r="J16" s="37"/>
      <c r="K16" s="37"/>
      <c r="L16" s="37"/>
      <c r="M16" s="37"/>
      <c r="N16" s="37"/>
      <c r="O16" s="37"/>
      <c r="P16" s="37"/>
      <c r="Q16" s="37"/>
      <c r="R16" s="37"/>
      <c r="S16" s="37"/>
      <c r="T16" s="37"/>
      <c r="U16" s="37"/>
      <c r="V16" s="37"/>
      <c r="W16" s="37"/>
      <c r="X16" s="37"/>
      <c r="Y16" s="37"/>
      <c r="Z16" s="37"/>
      <c r="AA16" s="38"/>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42"/>
      <c r="BD16" s="43"/>
      <c r="BE16" s="43"/>
      <c r="BF16" s="43"/>
      <c r="BG16" s="43"/>
      <c r="BH16" s="46"/>
      <c r="BI16" s="47"/>
      <c r="BJ16" s="48"/>
      <c r="BK16" s="49"/>
      <c r="BL16" s="49"/>
      <c r="BM16" s="49"/>
      <c r="BN16" s="49"/>
      <c r="BO16" s="12">
        <f t="shared" si="1"/>
        <v>0</v>
      </c>
    </row>
    <row r="17" spans="1:67" ht="15" customHeight="1" x14ac:dyDescent="0.35">
      <c r="A17" s="76" t="str">
        <f t="shared" si="0"/>
        <v/>
      </c>
      <c r="B17" s="76" t="str" cm="1">
        <f t="array" ref="B17">IFERROR(IF(C17="","",INDEX(Lookup!$C$1:$E$91,MATCH($B$3,Lookup!$C$1:$C$91,0)+4,3)),"")</f>
        <v/>
      </c>
      <c r="C17" s="77" t="str">
        <f>'Proforma - SITE 1'!C17</f>
        <v/>
      </c>
      <c r="D17" s="75"/>
      <c r="E17" s="75"/>
      <c r="F17" s="75"/>
      <c r="G17" s="75"/>
      <c r="H17" s="75"/>
      <c r="I17" s="37"/>
      <c r="J17" s="37"/>
      <c r="K17" s="37"/>
      <c r="L17" s="37"/>
      <c r="M17" s="37"/>
      <c r="N17" s="37"/>
      <c r="O17" s="37"/>
      <c r="P17" s="37"/>
      <c r="Q17" s="37"/>
      <c r="R17" s="37"/>
      <c r="S17" s="37"/>
      <c r="T17" s="37"/>
      <c r="U17" s="37"/>
      <c r="V17" s="37"/>
      <c r="W17" s="37"/>
      <c r="X17" s="37"/>
      <c r="Y17" s="37"/>
      <c r="Z17" s="37"/>
      <c r="AA17" s="38"/>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42"/>
      <c r="BD17" s="43"/>
      <c r="BE17" s="43"/>
      <c r="BF17" s="43"/>
      <c r="BG17" s="43"/>
      <c r="BH17" s="46"/>
      <c r="BI17" s="47"/>
      <c r="BJ17" s="48"/>
      <c r="BK17" s="49"/>
      <c r="BL17" s="49"/>
      <c r="BM17" s="49"/>
      <c r="BN17" s="49"/>
      <c r="BO17" s="12">
        <f t="shared" si="1"/>
        <v>0</v>
      </c>
    </row>
    <row r="18" spans="1:67" ht="15" customHeight="1" x14ac:dyDescent="0.35">
      <c r="A18" s="76" t="str">
        <f t="shared" si="0"/>
        <v/>
      </c>
      <c r="B18" s="76" t="str" cm="1">
        <f t="array" ref="B18">IFERROR(IF(C18="","",INDEX(Lookup!$C$1:$E$91,MATCH($B$3,Lookup!$C$1:$C$91,0)+4,3)),"")</f>
        <v/>
      </c>
      <c r="C18" s="77" t="str">
        <f>'Proforma - SITE 1'!C18</f>
        <v/>
      </c>
      <c r="D18" s="75"/>
      <c r="E18" s="75"/>
      <c r="F18" s="75"/>
      <c r="G18" s="75"/>
      <c r="H18" s="75"/>
      <c r="I18" s="37"/>
      <c r="J18" s="37"/>
      <c r="K18" s="37"/>
      <c r="L18" s="37"/>
      <c r="M18" s="37"/>
      <c r="N18" s="37"/>
      <c r="O18" s="37"/>
      <c r="P18" s="37"/>
      <c r="Q18" s="37"/>
      <c r="R18" s="37"/>
      <c r="S18" s="37"/>
      <c r="T18" s="37"/>
      <c r="U18" s="37"/>
      <c r="V18" s="37"/>
      <c r="W18" s="37"/>
      <c r="X18" s="37"/>
      <c r="Y18" s="37"/>
      <c r="Z18" s="37"/>
      <c r="AA18" s="38"/>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42"/>
      <c r="BD18" s="43"/>
      <c r="BE18" s="43"/>
      <c r="BF18" s="43"/>
      <c r="BG18" s="43"/>
      <c r="BH18" s="46"/>
      <c r="BI18" s="47"/>
      <c r="BJ18" s="48"/>
      <c r="BK18" s="49"/>
      <c r="BL18" s="49"/>
      <c r="BM18" s="49"/>
      <c r="BN18" s="49"/>
      <c r="BO18" s="12">
        <f t="shared" si="1"/>
        <v>0</v>
      </c>
    </row>
    <row r="19" spans="1:67" ht="15" customHeight="1" x14ac:dyDescent="0.35">
      <c r="A19" s="76" t="str">
        <f t="shared" si="0"/>
        <v/>
      </c>
      <c r="B19" s="76" t="str" cm="1">
        <f t="array" ref="B19">IFERROR(IF(C19="","",INDEX(Lookup!$C$1:$E$91,MATCH($B$3,Lookup!$C$1:$C$91,0)+4,3)),"")</f>
        <v/>
      </c>
      <c r="C19" s="77" t="str">
        <f>'Proforma - SITE 1'!C19</f>
        <v/>
      </c>
      <c r="D19" s="75"/>
      <c r="E19" s="75"/>
      <c r="F19" s="75"/>
      <c r="G19" s="75"/>
      <c r="H19" s="75"/>
      <c r="I19" s="37"/>
      <c r="J19" s="37"/>
      <c r="K19" s="37"/>
      <c r="L19" s="37"/>
      <c r="M19" s="37"/>
      <c r="N19" s="37"/>
      <c r="O19" s="37"/>
      <c r="P19" s="37"/>
      <c r="Q19" s="37"/>
      <c r="R19" s="37"/>
      <c r="S19" s="37"/>
      <c r="T19" s="37"/>
      <c r="U19" s="37"/>
      <c r="V19" s="37"/>
      <c r="W19" s="37"/>
      <c r="X19" s="37"/>
      <c r="Y19" s="37"/>
      <c r="Z19" s="37"/>
      <c r="AA19" s="38"/>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42"/>
      <c r="BD19" s="43"/>
      <c r="BE19" s="43"/>
      <c r="BF19" s="43"/>
      <c r="BG19" s="43"/>
      <c r="BH19" s="46"/>
      <c r="BI19" s="47"/>
      <c r="BJ19" s="48"/>
      <c r="BK19" s="49"/>
      <c r="BL19" s="49"/>
      <c r="BM19" s="49"/>
      <c r="BN19" s="49"/>
      <c r="BO19" s="12">
        <f t="shared" si="1"/>
        <v>0</v>
      </c>
    </row>
    <row r="20" spans="1:67" ht="15" customHeight="1" x14ac:dyDescent="0.35">
      <c r="A20" s="76" t="str">
        <f t="shared" si="0"/>
        <v/>
      </c>
      <c r="B20" s="76" t="str" cm="1">
        <f t="array" ref="B20">IFERROR(IF(C20="","",INDEX(Lookup!$C$1:$E$91,MATCH($B$3,Lookup!$C$1:$C$91,0)+4,3)),"")</f>
        <v/>
      </c>
      <c r="C20" s="77" t="str">
        <f>'Proforma - SITE 1'!C20</f>
        <v/>
      </c>
      <c r="D20" s="75"/>
      <c r="E20" s="75"/>
      <c r="F20" s="75"/>
      <c r="G20" s="75"/>
      <c r="H20" s="75"/>
      <c r="I20" s="37"/>
      <c r="J20" s="37"/>
      <c r="K20" s="37"/>
      <c r="L20" s="37"/>
      <c r="M20" s="37"/>
      <c r="N20" s="37"/>
      <c r="O20" s="37"/>
      <c r="P20" s="37"/>
      <c r="Q20" s="37"/>
      <c r="R20" s="37"/>
      <c r="S20" s="37"/>
      <c r="T20" s="37"/>
      <c r="U20" s="37"/>
      <c r="V20" s="37"/>
      <c r="W20" s="37"/>
      <c r="X20" s="37"/>
      <c r="Y20" s="37"/>
      <c r="Z20" s="37"/>
      <c r="AA20" s="38"/>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42"/>
      <c r="BD20" s="43"/>
      <c r="BE20" s="43"/>
      <c r="BF20" s="43"/>
      <c r="BG20" s="43"/>
      <c r="BH20" s="46"/>
      <c r="BI20" s="47"/>
      <c r="BJ20" s="48"/>
      <c r="BK20" s="49"/>
      <c r="BL20" s="49"/>
      <c r="BM20" s="49"/>
      <c r="BN20" s="49"/>
      <c r="BO20" s="12">
        <f t="shared" si="1"/>
        <v>0</v>
      </c>
    </row>
    <row r="21" spans="1:67" ht="15" customHeight="1" x14ac:dyDescent="0.35">
      <c r="A21" s="76" t="str">
        <f t="shared" si="0"/>
        <v/>
      </c>
      <c r="B21" s="76" t="str" cm="1">
        <f t="array" ref="B21">IFERROR(IF(C21="","",INDEX(Lookup!$C$1:$E$91,MATCH($B$3,Lookup!$C$1:$C$91,0)+4,3)),"")</f>
        <v/>
      </c>
      <c r="C21" s="77" t="str">
        <f>'Proforma - SITE 1'!C21</f>
        <v/>
      </c>
      <c r="D21" s="75"/>
      <c r="E21" s="75"/>
      <c r="F21" s="75"/>
      <c r="G21" s="75"/>
      <c r="H21" s="75"/>
      <c r="I21" s="37"/>
      <c r="J21" s="37"/>
      <c r="K21" s="37"/>
      <c r="L21" s="37"/>
      <c r="M21" s="37"/>
      <c r="N21" s="37"/>
      <c r="O21" s="37"/>
      <c r="P21" s="37"/>
      <c r="Q21" s="37"/>
      <c r="R21" s="37"/>
      <c r="S21" s="37"/>
      <c r="T21" s="37"/>
      <c r="U21" s="37"/>
      <c r="V21" s="37"/>
      <c r="W21" s="37"/>
      <c r="X21" s="37"/>
      <c r="Y21" s="37"/>
      <c r="Z21" s="37"/>
      <c r="AA21" s="38"/>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42"/>
      <c r="BD21" s="43"/>
      <c r="BE21" s="43"/>
      <c r="BF21" s="43"/>
      <c r="BG21" s="43"/>
      <c r="BH21" s="46"/>
      <c r="BI21" s="47"/>
      <c r="BJ21" s="48"/>
      <c r="BK21" s="49"/>
      <c r="BL21" s="49"/>
      <c r="BM21" s="49"/>
      <c r="BN21" s="49"/>
      <c r="BO21" s="12">
        <f t="shared" si="1"/>
        <v>0</v>
      </c>
    </row>
    <row r="22" spans="1:67" ht="15" customHeight="1" x14ac:dyDescent="0.35">
      <c r="A22" s="76" t="str">
        <f t="shared" si="0"/>
        <v/>
      </c>
      <c r="B22" s="76" t="str" cm="1">
        <f t="array" ref="B22">IFERROR(IF(C22="","",INDEX(Lookup!$C$1:$E$91,MATCH($B$3,Lookup!$C$1:$C$91,0)+4,3)),"")</f>
        <v/>
      </c>
      <c r="C22" s="77" t="str">
        <f>'Proforma - SITE 1'!C22</f>
        <v/>
      </c>
      <c r="D22" s="75"/>
      <c r="E22" s="75"/>
      <c r="F22" s="75"/>
      <c r="G22" s="75"/>
      <c r="H22" s="75"/>
      <c r="I22" s="37"/>
      <c r="J22" s="37"/>
      <c r="K22" s="37"/>
      <c r="L22" s="37"/>
      <c r="M22" s="37"/>
      <c r="N22" s="37"/>
      <c r="O22" s="37"/>
      <c r="P22" s="37"/>
      <c r="Q22" s="37"/>
      <c r="R22" s="37"/>
      <c r="S22" s="37"/>
      <c r="T22" s="37"/>
      <c r="U22" s="37"/>
      <c r="V22" s="37"/>
      <c r="W22" s="37"/>
      <c r="X22" s="37"/>
      <c r="Y22" s="37"/>
      <c r="Z22" s="37"/>
      <c r="AA22" s="38"/>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42"/>
      <c r="BD22" s="43"/>
      <c r="BE22" s="43"/>
      <c r="BF22" s="43"/>
      <c r="BG22" s="43"/>
      <c r="BH22" s="46"/>
      <c r="BI22" s="47"/>
      <c r="BJ22" s="48"/>
      <c r="BK22" s="49"/>
      <c r="BL22" s="49"/>
      <c r="BM22" s="49"/>
      <c r="BN22" s="49"/>
      <c r="BO22" s="12">
        <f t="shared" si="1"/>
        <v>0</v>
      </c>
    </row>
    <row r="23" spans="1:67" ht="15" customHeight="1" x14ac:dyDescent="0.35">
      <c r="A23" s="76" t="str">
        <f t="shared" si="0"/>
        <v/>
      </c>
      <c r="B23" s="76" t="str" cm="1">
        <f t="array" ref="B23">IFERROR(IF(C23="","",INDEX(Lookup!$C$1:$E$91,MATCH($B$3,Lookup!$C$1:$C$91,0)+4,3)),"")</f>
        <v/>
      </c>
      <c r="C23" s="77" t="str">
        <f>'Proforma - SITE 1'!C23</f>
        <v/>
      </c>
      <c r="D23" s="75"/>
      <c r="E23" s="75"/>
      <c r="F23" s="75"/>
      <c r="G23" s="75"/>
      <c r="H23" s="75"/>
      <c r="I23" s="37"/>
      <c r="J23" s="37"/>
      <c r="K23" s="37"/>
      <c r="L23" s="37"/>
      <c r="M23" s="37"/>
      <c r="N23" s="37"/>
      <c r="O23" s="37"/>
      <c r="P23" s="37"/>
      <c r="Q23" s="37"/>
      <c r="R23" s="37"/>
      <c r="S23" s="37"/>
      <c r="T23" s="37"/>
      <c r="U23" s="37"/>
      <c r="V23" s="37"/>
      <c r="W23" s="37"/>
      <c r="X23" s="37"/>
      <c r="Y23" s="37"/>
      <c r="Z23" s="37"/>
      <c r="AA23" s="38"/>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42"/>
      <c r="BD23" s="43"/>
      <c r="BE23" s="43"/>
      <c r="BF23" s="43"/>
      <c r="BG23" s="43"/>
      <c r="BH23" s="46"/>
      <c r="BI23" s="47"/>
      <c r="BJ23" s="48"/>
      <c r="BK23" s="49"/>
      <c r="BL23" s="49"/>
      <c r="BM23" s="49"/>
      <c r="BN23" s="49"/>
      <c r="BO23" s="12">
        <f t="shared" si="1"/>
        <v>0</v>
      </c>
    </row>
    <row r="24" spans="1:67" ht="15" customHeight="1" x14ac:dyDescent="0.35">
      <c r="A24" s="76" t="str">
        <f t="shared" si="0"/>
        <v/>
      </c>
      <c r="B24" s="76" t="str" cm="1">
        <f t="array" ref="B24">IFERROR(IF(C24="","",INDEX(Lookup!$C$1:$E$91,MATCH($B$3,Lookup!$C$1:$C$91,0)+4,3)),"")</f>
        <v/>
      </c>
      <c r="C24" s="77" t="str">
        <f>'Proforma - SITE 1'!C24</f>
        <v/>
      </c>
      <c r="D24" s="75"/>
      <c r="E24" s="75"/>
      <c r="F24" s="75"/>
      <c r="G24" s="75"/>
      <c r="H24" s="75"/>
      <c r="I24" s="37"/>
      <c r="J24" s="37"/>
      <c r="K24" s="37"/>
      <c r="L24" s="37"/>
      <c r="M24" s="37"/>
      <c r="N24" s="37"/>
      <c r="O24" s="37"/>
      <c r="P24" s="37"/>
      <c r="Q24" s="37"/>
      <c r="R24" s="37"/>
      <c r="S24" s="37"/>
      <c r="T24" s="37"/>
      <c r="U24" s="37"/>
      <c r="V24" s="37"/>
      <c r="W24" s="37"/>
      <c r="X24" s="37"/>
      <c r="Y24" s="37"/>
      <c r="Z24" s="37"/>
      <c r="AA24" s="38"/>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42"/>
      <c r="BD24" s="43"/>
      <c r="BE24" s="43"/>
      <c r="BF24" s="43"/>
      <c r="BG24" s="43"/>
      <c r="BH24" s="46"/>
      <c r="BI24" s="47"/>
      <c r="BJ24" s="48"/>
      <c r="BK24" s="49"/>
      <c r="BL24" s="49"/>
      <c r="BM24" s="49"/>
      <c r="BN24" s="49"/>
      <c r="BO24" s="12">
        <f t="shared" si="1"/>
        <v>0</v>
      </c>
    </row>
    <row r="25" spans="1:67" ht="15" customHeight="1" x14ac:dyDescent="0.35">
      <c r="A25" s="76" t="str">
        <f t="shared" si="0"/>
        <v/>
      </c>
      <c r="B25" s="76" t="str" cm="1">
        <f t="array" ref="B25">IFERROR(IF(C25="","",INDEX(Lookup!$C$1:$E$91,MATCH($B$3,Lookup!$C$1:$C$91,0)+4,3)),"")</f>
        <v/>
      </c>
      <c r="C25" s="77" t="str">
        <f>'Proforma - SITE 1'!C25</f>
        <v/>
      </c>
      <c r="D25" s="75"/>
      <c r="E25" s="75"/>
      <c r="F25" s="75"/>
      <c r="G25" s="75"/>
      <c r="H25" s="75"/>
      <c r="I25" s="37"/>
      <c r="J25" s="37"/>
      <c r="K25" s="37"/>
      <c r="L25" s="37"/>
      <c r="M25" s="37"/>
      <c r="N25" s="37"/>
      <c r="O25" s="37"/>
      <c r="P25" s="37"/>
      <c r="Q25" s="37"/>
      <c r="R25" s="37"/>
      <c r="S25" s="37"/>
      <c r="T25" s="37"/>
      <c r="U25" s="37"/>
      <c r="V25" s="37"/>
      <c r="W25" s="37"/>
      <c r="X25" s="37"/>
      <c r="Y25" s="37"/>
      <c r="Z25" s="37"/>
      <c r="AA25" s="38"/>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42"/>
      <c r="BD25" s="43"/>
      <c r="BE25" s="43"/>
      <c r="BF25" s="43"/>
      <c r="BG25" s="43"/>
      <c r="BH25" s="46"/>
      <c r="BI25" s="47"/>
      <c r="BJ25" s="48"/>
      <c r="BK25" s="49"/>
      <c r="BL25" s="49"/>
      <c r="BM25" s="49"/>
      <c r="BN25" s="49"/>
      <c r="BO25" s="12">
        <f t="shared" si="1"/>
        <v>0</v>
      </c>
    </row>
    <row r="26" spans="1:67" ht="15" customHeight="1" x14ac:dyDescent="0.35">
      <c r="A26" s="76" t="str">
        <f t="shared" si="0"/>
        <v/>
      </c>
      <c r="B26" s="76" t="str" cm="1">
        <f t="array" ref="B26">IFERROR(IF(C26="","",INDEX(Lookup!$C$1:$E$91,MATCH($B$3,Lookup!$C$1:$C$91,0)+4,3)),"")</f>
        <v/>
      </c>
      <c r="C26" s="77" t="str">
        <f>'Proforma - SITE 1'!C26</f>
        <v/>
      </c>
      <c r="D26" s="75"/>
      <c r="E26" s="75"/>
      <c r="F26" s="75"/>
      <c r="G26" s="75"/>
      <c r="H26" s="75"/>
      <c r="I26" s="37"/>
      <c r="J26" s="37"/>
      <c r="K26" s="37"/>
      <c r="L26" s="37"/>
      <c r="M26" s="37"/>
      <c r="N26" s="37"/>
      <c r="O26" s="37"/>
      <c r="P26" s="37"/>
      <c r="Q26" s="37"/>
      <c r="R26" s="37"/>
      <c r="S26" s="37"/>
      <c r="T26" s="37"/>
      <c r="U26" s="37"/>
      <c r="V26" s="37"/>
      <c r="W26" s="37"/>
      <c r="X26" s="37"/>
      <c r="Y26" s="37"/>
      <c r="Z26" s="37"/>
      <c r="AA26" s="38"/>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42"/>
      <c r="BD26" s="43"/>
      <c r="BE26" s="43"/>
      <c r="BF26" s="43"/>
      <c r="BG26" s="43"/>
      <c r="BH26" s="46"/>
      <c r="BI26" s="47"/>
      <c r="BJ26" s="48"/>
      <c r="BK26" s="49"/>
      <c r="BL26" s="49"/>
      <c r="BM26" s="49"/>
      <c r="BN26" s="49"/>
      <c r="BO26" s="12">
        <f t="shared" si="1"/>
        <v>0</v>
      </c>
    </row>
    <row r="27" spans="1:67" ht="15" customHeight="1" x14ac:dyDescent="0.35">
      <c r="A27" s="76" t="str">
        <f t="shared" si="0"/>
        <v/>
      </c>
      <c r="B27" s="76" t="str" cm="1">
        <f t="array" ref="B27">IFERROR(IF(C27="","",INDEX(Lookup!$C$1:$E$91,MATCH($B$3,Lookup!$C$1:$C$91,0)+4,3)),"")</f>
        <v/>
      </c>
      <c r="C27" s="77" t="str">
        <f>'Proforma - SITE 1'!C27</f>
        <v/>
      </c>
      <c r="D27" s="75"/>
      <c r="E27" s="75"/>
      <c r="F27" s="75"/>
      <c r="G27" s="75"/>
      <c r="H27" s="75"/>
      <c r="I27" s="37"/>
      <c r="J27" s="37"/>
      <c r="K27" s="37"/>
      <c r="L27" s="37"/>
      <c r="M27" s="37"/>
      <c r="N27" s="37"/>
      <c r="O27" s="37"/>
      <c r="P27" s="37"/>
      <c r="Q27" s="37"/>
      <c r="R27" s="37"/>
      <c r="S27" s="37"/>
      <c r="T27" s="37"/>
      <c r="U27" s="37"/>
      <c r="V27" s="37"/>
      <c r="W27" s="37"/>
      <c r="X27" s="37"/>
      <c r="Y27" s="37"/>
      <c r="Z27" s="37"/>
      <c r="AA27" s="38"/>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42"/>
      <c r="BD27" s="43"/>
      <c r="BE27" s="43"/>
      <c r="BF27" s="43"/>
      <c r="BG27" s="43"/>
      <c r="BH27" s="46"/>
      <c r="BI27" s="47"/>
      <c r="BJ27" s="48"/>
      <c r="BK27" s="49"/>
      <c r="BL27" s="49"/>
      <c r="BM27" s="49"/>
      <c r="BN27" s="49"/>
      <c r="BO27" s="12">
        <f t="shared" si="1"/>
        <v>0</v>
      </c>
    </row>
    <row r="28" spans="1:67" ht="15" customHeight="1" x14ac:dyDescent="0.35">
      <c r="A28" s="76" t="str">
        <f t="shared" si="0"/>
        <v/>
      </c>
      <c r="B28" s="76" t="str" cm="1">
        <f t="array" ref="B28">IFERROR(IF(C28="","",INDEX(Lookup!$C$1:$E$91,MATCH($B$3,Lookup!$C$1:$C$91,0)+4,3)),"")</f>
        <v/>
      </c>
      <c r="C28" s="77" t="str">
        <f>'Proforma - SITE 1'!C28</f>
        <v/>
      </c>
      <c r="D28" s="75"/>
      <c r="E28" s="75"/>
      <c r="F28" s="75"/>
      <c r="G28" s="75"/>
      <c r="H28" s="75"/>
      <c r="I28" s="37"/>
      <c r="J28" s="37"/>
      <c r="K28" s="37"/>
      <c r="L28" s="37"/>
      <c r="M28" s="37"/>
      <c r="N28" s="37"/>
      <c r="O28" s="37"/>
      <c r="P28" s="37"/>
      <c r="Q28" s="37"/>
      <c r="R28" s="37"/>
      <c r="S28" s="37"/>
      <c r="T28" s="37"/>
      <c r="U28" s="37"/>
      <c r="V28" s="37"/>
      <c r="W28" s="37"/>
      <c r="X28" s="37"/>
      <c r="Y28" s="37"/>
      <c r="Z28" s="37"/>
      <c r="AA28" s="38"/>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42"/>
      <c r="BD28" s="43"/>
      <c r="BE28" s="43"/>
      <c r="BF28" s="43"/>
      <c r="BG28" s="43"/>
      <c r="BH28" s="46"/>
      <c r="BI28" s="47"/>
      <c r="BJ28" s="48"/>
      <c r="BK28" s="49"/>
      <c r="BL28" s="49"/>
      <c r="BM28" s="49"/>
      <c r="BN28" s="49"/>
      <c r="BO28" s="12">
        <f t="shared" si="1"/>
        <v>0</v>
      </c>
    </row>
    <row r="29" spans="1:67" ht="15" customHeight="1" x14ac:dyDescent="0.35">
      <c r="A29" s="76" t="str">
        <f t="shared" si="0"/>
        <v/>
      </c>
      <c r="B29" s="76" t="str" cm="1">
        <f t="array" ref="B29">IFERROR(IF(C29="","",INDEX(Lookup!$C$1:$E$91,MATCH($B$3,Lookup!$C$1:$C$91,0)+4,3)),"")</f>
        <v/>
      </c>
      <c r="C29" s="77" t="str">
        <f>'Proforma - SITE 1'!C29</f>
        <v/>
      </c>
      <c r="D29" s="75"/>
      <c r="E29" s="75"/>
      <c r="F29" s="75"/>
      <c r="G29" s="75"/>
      <c r="H29" s="75"/>
      <c r="I29" s="37"/>
      <c r="J29" s="37"/>
      <c r="K29" s="37"/>
      <c r="L29" s="37"/>
      <c r="M29" s="37"/>
      <c r="N29" s="37"/>
      <c r="O29" s="37"/>
      <c r="P29" s="37"/>
      <c r="Q29" s="37"/>
      <c r="R29" s="37"/>
      <c r="S29" s="37"/>
      <c r="T29" s="37"/>
      <c r="U29" s="37"/>
      <c r="V29" s="37"/>
      <c r="W29" s="37"/>
      <c r="X29" s="37"/>
      <c r="Y29" s="37"/>
      <c r="Z29" s="37"/>
      <c r="AA29" s="38"/>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42"/>
      <c r="BD29" s="43"/>
      <c r="BE29" s="43"/>
      <c r="BF29" s="43"/>
      <c r="BG29" s="43"/>
      <c r="BH29" s="46"/>
      <c r="BI29" s="47"/>
      <c r="BJ29" s="48"/>
      <c r="BK29" s="49"/>
      <c r="BL29" s="49"/>
      <c r="BM29" s="49"/>
      <c r="BN29" s="49"/>
      <c r="BO29" s="12">
        <f t="shared" si="1"/>
        <v>0</v>
      </c>
    </row>
    <row r="30" spans="1:67" ht="15" customHeight="1" x14ac:dyDescent="0.35">
      <c r="A30" s="76" t="str">
        <f t="shared" si="0"/>
        <v/>
      </c>
      <c r="B30" s="76" t="str" cm="1">
        <f t="array" ref="B30">IFERROR(IF(C30="","",INDEX(Lookup!$C$1:$E$91,MATCH($B$3,Lookup!$C$1:$C$91,0)+4,3)),"")</f>
        <v/>
      </c>
      <c r="C30" s="77" t="str">
        <f>'Proforma - SITE 1'!C30</f>
        <v/>
      </c>
      <c r="D30" s="75"/>
      <c r="E30" s="75"/>
      <c r="F30" s="75"/>
      <c r="G30" s="75"/>
      <c r="H30" s="75"/>
      <c r="I30" s="37"/>
      <c r="J30" s="37"/>
      <c r="K30" s="37"/>
      <c r="L30" s="37"/>
      <c r="M30" s="37"/>
      <c r="N30" s="37"/>
      <c r="O30" s="37"/>
      <c r="P30" s="37"/>
      <c r="Q30" s="37"/>
      <c r="R30" s="37"/>
      <c r="S30" s="37"/>
      <c r="T30" s="37"/>
      <c r="U30" s="37"/>
      <c r="V30" s="37"/>
      <c r="W30" s="37"/>
      <c r="X30" s="37"/>
      <c r="Y30" s="37"/>
      <c r="Z30" s="37"/>
      <c r="AA30" s="38"/>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42"/>
      <c r="BD30" s="43"/>
      <c r="BE30" s="43"/>
      <c r="BF30" s="43"/>
      <c r="BG30" s="43"/>
      <c r="BH30" s="46"/>
      <c r="BI30" s="47"/>
      <c r="BJ30" s="48"/>
      <c r="BK30" s="49"/>
      <c r="BL30" s="49"/>
      <c r="BM30" s="49"/>
      <c r="BN30" s="49"/>
      <c r="BO30" s="12">
        <f>SUM(I30:BN30)</f>
        <v>0</v>
      </c>
    </row>
    <row r="31" spans="1:67" ht="15" customHeight="1" x14ac:dyDescent="0.35">
      <c r="A31" s="76" t="str">
        <f t="shared" si="0"/>
        <v/>
      </c>
      <c r="B31" s="76" t="str" cm="1">
        <f t="array" ref="B31">IFERROR(IF(C31="","",INDEX(Lookup!$C$1:$E$91,MATCH($B$3,Lookup!$C$1:$C$91,0)+4,3)),"")</f>
        <v/>
      </c>
      <c r="C31" s="77" t="str">
        <f>'Proforma - SITE 1'!C31</f>
        <v/>
      </c>
      <c r="D31" s="75"/>
      <c r="E31" s="75"/>
      <c r="F31" s="75"/>
      <c r="G31" s="75"/>
      <c r="H31" s="75"/>
      <c r="I31" s="37"/>
      <c r="J31" s="37"/>
      <c r="K31" s="37"/>
      <c r="L31" s="37"/>
      <c r="M31" s="37"/>
      <c r="N31" s="37"/>
      <c r="O31" s="37"/>
      <c r="P31" s="37"/>
      <c r="Q31" s="37"/>
      <c r="R31" s="37"/>
      <c r="S31" s="37"/>
      <c r="T31" s="37"/>
      <c r="U31" s="37"/>
      <c r="V31" s="37"/>
      <c r="W31" s="37"/>
      <c r="X31" s="37"/>
      <c r="Y31" s="37"/>
      <c r="Z31" s="37"/>
      <c r="AA31" s="38"/>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42"/>
      <c r="BD31" s="43"/>
      <c r="BE31" s="43"/>
      <c r="BF31" s="43"/>
      <c r="BG31" s="43"/>
      <c r="BH31" s="46"/>
      <c r="BI31" s="47"/>
      <c r="BJ31" s="48"/>
      <c r="BK31" s="49"/>
      <c r="BL31" s="49"/>
      <c r="BM31" s="49"/>
      <c r="BN31" s="49"/>
      <c r="BO31" s="12">
        <f t="shared" ref="BO31:BO36" si="2">SUM(I31:BN31)</f>
        <v>0</v>
      </c>
    </row>
    <row r="32" spans="1:67" ht="15" customHeight="1" x14ac:dyDescent="0.35">
      <c r="A32" s="76" t="str">
        <f t="shared" si="0"/>
        <v/>
      </c>
      <c r="B32" s="76" t="str" cm="1">
        <f t="array" ref="B32">IFERROR(IF(C32="","",INDEX(Lookup!$C$1:$E$91,MATCH($B$3,Lookup!$C$1:$C$91,0)+4,3)),"")</f>
        <v/>
      </c>
      <c r="C32" s="77" t="str">
        <f>'Proforma - SITE 1'!C32</f>
        <v/>
      </c>
      <c r="D32" s="75"/>
      <c r="E32" s="75"/>
      <c r="F32" s="75"/>
      <c r="G32" s="75"/>
      <c r="H32" s="75"/>
      <c r="I32" s="37"/>
      <c r="J32" s="37"/>
      <c r="K32" s="37"/>
      <c r="L32" s="37"/>
      <c r="M32" s="37"/>
      <c r="N32" s="37"/>
      <c r="O32" s="37"/>
      <c r="P32" s="37"/>
      <c r="Q32" s="37"/>
      <c r="R32" s="37"/>
      <c r="S32" s="37"/>
      <c r="T32" s="37"/>
      <c r="U32" s="37"/>
      <c r="V32" s="37"/>
      <c r="W32" s="37"/>
      <c r="X32" s="37"/>
      <c r="Y32" s="37"/>
      <c r="Z32" s="37"/>
      <c r="AA32" s="38"/>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42"/>
      <c r="BD32" s="43"/>
      <c r="BE32" s="43"/>
      <c r="BF32" s="43"/>
      <c r="BG32" s="43"/>
      <c r="BH32" s="46"/>
      <c r="BI32" s="47"/>
      <c r="BJ32" s="48"/>
      <c r="BK32" s="49"/>
      <c r="BL32" s="49"/>
      <c r="BM32" s="49"/>
      <c r="BN32" s="49"/>
      <c r="BO32" s="12">
        <f t="shared" si="2"/>
        <v>0</v>
      </c>
    </row>
    <row r="33" spans="1:67" ht="15" customHeight="1" x14ac:dyDescent="0.35">
      <c r="A33" s="76" t="str">
        <f t="shared" si="0"/>
        <v/>
      </c>
      <c r="B33" s="76" t="str" cm="1">
        <f t="array" ref="B33">IFERROR(IF(C33="","",INDEX(Lookup!$C$1:$E$91,MATCH($B$3,Lookup!$C$1:$C$91,0)+4,3)),"")</f>
        <v/>
      </c>
      <c r="C33" s="77" t="str">
        <f>'Proforma - SITE 1'!C33</f>
        <v/>
      </c>
      <c r="D33" s="75"/>
      <c r="E33" s="75"/>
      <c r="F33" s="75"/>
      <c r="G33" s="75"/>
      <c r="H33" s="75"/>
      <c r="I33" s="37"/>
      <c r="J33" s="37"/>
      <c r="K33" s="37"/>
      <c r="L33" s="37"/>
      <c r="M33" s="37"/>
      <c r="N33" s="37"/>
      <c r="O33" s="37"/>
      <c r="P33" s="37"/>
      <c r="Q33" s="37"/>
      <c r="R33" s="37"/>
      <c r="S33" s="37"/>
      <c r="T33" s="37"/>
      <c r="U33" s="37"/>
      <c r="V33" s="37"/>
      <c r="W33" s="37"/>
      <c r="X33" s="37"/>
      <c r="Y33" s="37"/>
      <c r="Z33" s="37"/>
      <c r="AA33" s="38"/>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42"/>
      <c r="BD33" s="43"/>
      <c r="BE33" s="43"/>
      <c r="BF33" s="43"/>
      <c r="BG33" s="43"/>
      <c r="BH33" s="46"/>
      <c r="BI33" s="47"/>
      <c r="BJ33" s="48"/>
      <c r="BK33" s="49"/>
      <c r="BL33" s="49"/>
      <c r="BM33" s="49"/>
      <c r="BN33" s="49"/>
      <c r="BO33" s="12">
        <f t="shared" si="2"/>
        <v>0</v>
      </c>
    </row>
    <row r="34" spans="1:67" ht="15" customHeight="1" x14ac:dyDescent="0.35">
      <c r="A34" s="76" t="str">
        <f t="shared" si="0"/>
        <v/>
      </c>
      <c r="B34" s="76" t="str" cm="1">
        <f t="array" ref="B34">IFERROR(IF(C34="","",INDEX(Lookup!$C$1:$E$91,MATCH($B$3,Lookup!$C$1:$C$91,0)+4,3)),"")</f>
        <v/>
      </c>
      <c r="C34" s="77" t="str">
        <f>'Proforma - SITE 1'!C34</f>
        <v/>
      </c>
      <c r="D34" s="75"/>
      <c r="E34" s="75"/>
      <c r="F34" s="75"/>
      <c r="G34" s="75"/>
      <c r="H34" s="75"/>
      <c r="I34" s="37"/>
      <c r="J34" s="37"/>
      <c r="K34" s="37"/>
      <c r="L34" s="37"/>
      <c r="M34" s="37"/>
      <c r="N34" s="37"/>
      <c r="O34" s="37"/>
      <c r="P34" s="37"/>
      <c r="Q34" s="37"/>
      <c r="R34" s="37"/>
      <c r="S34" s="37"/>
      <c r="T34" s="37"/>
      <c r="U34" s="37"/>
      <c r="V34" s="37"/>
      <c r="W34" s="37"/>
      <c r="X34" s="37"/>
      <c r="Y34" s="37"/>
      <c r="Z34" s="37"/>
      <c r="AA34" s="38"/>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42"/>
      <c r="BD34" s="43"/>
      <c r="BE34" s="43"/>
      <c r="BF34" s="43"/>
      <c r="BG34" s="43"/>
      <c r="BH34" s="46"/>
      <c r="BI34" s="47"/>
      <c r="BJ34" s="48"/>
      <c r="BK34" s="49"/>
      <c r="BL34" s="49"/>
      <c r="BM34" s="49"/>
      <c r="BN34" s="49"/>
      <c r="BO34" s="12">
        <f t="shared" si="2"/>
        <v>0</v>
      </c>
    </row>
    <row r="35" spans="1:67" ht="15" customHeight="1" x14ac:dyDescent="0.35">
      <c r="A35" s="76" t="str">
        <f t="shared" si="0"/>
        <v/>
      </c>
      <c r="B35" s="76" t="str" cm="1">
        <f t="array" ref="B35">IFERROR(IF(C35="","",INDEX(Lookup!$C$1:$E$91,MATCH($B$3,Lookup!$C$1:$C$91,0)+4,3)),"")</f>
        <v/>
      </c>
      <c r="C35" s="77" t="str">
        <f>'Proforma - SITE 1'!C35</f>
        <v/>
      </c>
      <c r="D35" s="75"/>
      <c r="E35" s="75"/>
      <c r="F35" s="75"/>
      <c r="G35" s="75"/>
      <c r="H35" s="75"/>
      <c r="I35" s="37"/>
      <c r="J35" s="37"/>
      <c r="K35" s="37"/>
      <c r="L35" s="37"/>
      <c r="M35" s="37"/>
      <c r="N35" s="37"/>
      <c r="O35" s="37"/>
      <c r="P35" s="37"/>
      <c r="Q35" s="37"/>
      <c r="R35" s="37"/>
      <c r="S35" s="37"/>
      <c r="T35" s="37"/>
      <c r="U35" s="37"/>
      <c r="V35" s="37"/>
      <c r="W35" s="37"/>
      <c r="X35" s="37"/>
      <c r="Y35" s="37"/>
      <c r="Z35" s="37"/>
      <c r="AA35" s="38"/>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42"/>
      <c r="BD35" s="43"/>
      <c r="BE35" s="43"/>
      <c r="BF35" s="43"/>
      <c r="BG35" s="43"/>
      <c r="BH35" s="46"/>
      <c r="BI35" s="47"/>
      <c r="BJ35" s="48"/>
      <c r="BK35" s="49"/>
      <c r="BL35" s="49"/>
      <c r="BM35" s="49"/>
      <c r="BN35" s="49"/>
      <c r="BO35" s="12">
        <f t="shared" si="2"/>
        <v>0</v>
      </c>
    </row>
    <row r="36" spans="1:67" s="13" customFormat="1" ht="15" customHeight="1" x14ac:dyDescent="0.35">
      <c r="A36" s="76" t="str">
        <f t="shared" si="0"/>
        <v/>
      </c>
      <c r="B36" s="76" t="str" cm="1">
        <f t="array" ref="B36">IFERROR(IF(C36="","",INDEX(Lookup!$C$1:$E$91,MATCH($B$3,Lookup!$C$1:$C$91,0)+4,3)),"")</f>
        <v/>
      </c>
      <c r="C36" s="77" t="str">
        <f>'Proforma - SITE 1'!C36</f>
        <v/>
      </c>
      <c r="D36" s="75"/>
      <c r="E36" s="75"/>
      <c r="F36" s="75"/>
      <c r="G36" s="75"/>
      <c r="H36" s="75"/>
      <c r="I36" s="114"/>
      <c r="J36" s="114"/>
      <c r="K36" s="114"/>
      <c r="L36" s="114"/>
      <c r="M36" s="114"/>
      <c r="N36" s="114"/>
      <c r="O36" s="114"/>
      <c r="P36" s="114"/>
      <c r="Q36" s="114"/>
      <c r="R36" s="114"/>
      <c r="S36" s="114"/>
      <c r="T36" s="114"/>
      <c r="U36" s="114"/>
      <c r="V36" s="114"/>
      <c r="W36" s="114"/>
      <c r="X36" s="114"/>
      <c r="Y36" s="114"/>
      <c r="Z36" s="114"/>
      <c r="AA36" s="115"/>
      <c r="AB36" s="116"/>
      <c r="AC36" s="116"/>
      <c r="AD36" s="116"/>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7"/>
      <c r="BD36" s="118"/>
      <c r="BE36" s="118"/>
      <c r="BF36" s="118"/>
      <c r="BG36" s="118"/>
      <c r="BH36" s="119"/>
      <c r="BI36" s="120"/>
      <c r="BJ36" s="121"/>
      <c r="BK36" s="122"/>
      <c r="BL36" s="122"/>
      <c r="BM36" s="122"/>
      <c r="BN36" s="122"/>
      <c r="BO36" s="12">
        <f t="shared" si="2"/>
        <v>0</v>
      </c>
    </row>
    <row r="37" spans="1:67" x14ac:dyDescent="0.35">
      <c r="BJ37" s="13"/>
      <c r="BK37" s="13"/>
      <c r="BL37" s="13"/>
      <c r="BM37" s="13"/>
      <c r="BN37" s="13"/>
    </row>
    <row r="38" spans="1:67" x14ac:dyDescent="0.35">
      <c r="BJ38" s="13"/>
      <c r="BK38" s="13"/>
      <c r="BL38" s="13"/>
      <c r="BM38" s="13"/>
      <c r="BN38" s="13"/>
    </row>
    <row r="39" spans="1:67" x14ac:dyDescent="0.35">
      <c r="BJ39" s="13"/>
      <c r="BK39" s="13"/>
      <c r="BL39" s="13"/>
      <c r="BM39" s="13"/>
      <c r="BN39" s="13"/>
    </row>
    <row r="40" spans="1:67" x14ac:dyDescent="0.35">
      <c r="BJ40" s="13"/>
      <c r="BK40" s="13"/>
      <c r="BL40" s="13"/>
      <c r="BM40" s="13"/>
      <c r="BN40" s="13"/>
    </row>
    <row r="41" spans="1:67" x14ac:dyDescent="0.35">
      <c r="BJ41" s="13"/>
      <c r="BK41" s="13"/>
      <c r="BL41" s="13"/>
      <c r="BM41" s="13"/>
      <c r="BN41" s="13"/>
    </row>
  </sheetData>
  <mergeCells count="11">
    <mergeCell ref="B4:C4"/>
    <mergeCell ref="A1:H1"/>
    <mergeCell ref="I1:BO2"/>
    <mergeCell ref="A2:H2"/>
    <mergeCell ref="B3:C3"/>
    <mergeCell ref="D3:H4"/>
    <mergeCell ref="I3:AA3"/>
    <mergeCell ref="AB3:BB3"/>
    <mergeCell ref="BC3:BG3"/>
    <mergeCell ref="BH3:BI3"/>
    <mergeCell ref="BJ3:BN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8D1F9-7C68-4848-B5B0-BBB19D72F68D}">
  <dimension ref="A1:BO41"/>
  <sheetViews>
    <sheetView topLeftCell="AO1" zoomScaleNormal="100" workbookViewId="0">
      <selection activeCell="BJ5" sqref="BJ5"/>
    </sheetView>
  </sheetViews>
  <sheetFormatPr defaultColWidth="17.453125" defaultRowHeight="10.5" x14ac:dyDescent="0.35"/>
  <cols>
    <col min="1" max="1" width="28.1796875" style="65" customWidth="1"/>
    <col min="2" max="2" width="36" style="65" customWidth="1"/>
    <col min="3" max="3" width="9" style="14" bestFit="1" customWidth="1"/>
    <col min="4" max="8" width="12.54296875" style="65" customWidth="1"/>
    <col min="9" max="11" width="11.7265625" style="65" customWidth="1"/>
    <col min="12" max="12" width="8.81640625" style="65" customWidth="1"/>
    <col min="13" max="13" width="9.7265625" style="65" customWidth="1"/>
    <col min="14" max="14" width="10.1796875" style="65" customWidth="1"/>
    <col min="15" max="15" width="9.7265625" style="65" customWidth="1"/>
    <col min="16" max="16" width="10" style="65" customWidth="1"/>
    <col min="17" max="18" width="9.1796875" style="65" bestFit="1" customWidth="1"/>
    <col min="19" max="19" width="9.81640625" style="65" customWidth="1"/>
    <col min="20" max="21" width="10.81640625" style="65" customWidth="1"/>
    <col min="22" max="22" width="10.1796875" style="65" customWidth="1"/>
    <col min="23" max="23" width="11.54296875" style="65" customWidth="1"/>
    <col min="24" max="24" width="11.81640625" style="65" customWidth="1"/>
    <col min="25" max="26" width="11.26953125" style="65" customWidth="1"/>
    <col min="27" max="27" width="9" style="65" customWidth="1"/>
    <col min="28" max="28" width="10" style="65" customWidth="1"/>
    <col min="29" max="29" width="7.54296875" style="65" customWidth="1"/>
    <col min="30" max="30" width="8.453125" style="65" customWidth="1"/>
    <col min="31" max="31" width="8" style="65" customWidth="1"/>
    <col min="32" max="32" width="8.26953125" style="65" customWidth="1"/>
    <col min="33" max="33" width="8.81640625" style="65" customWidth="1"/>
    <col min="34" max="34" width="7.81640625" style="65" customWidth="1"/>
    <col min="35" max="35" width="9.54296875" style="65" customWidth="1"/>
    <col min="36" max="36" width="9.26953125" style="65" customWidth="1"/>
    <col min="37" max="37" width="6.81640625" style="65" bestFit="1" customWidth="1"/>
    <col min="38" max="38" width="7" style="65" bestFit="1" customWidth="1"/>
    <col min="39" max="39" width="8" style="65" bestFit="1" customWidth="1"/>
    <col min="40" max="40" width="8.1796875" style="65" bestFit="1" customWidth="1"/>
    <col min="41" max="41" width="10.54296875" style="65" customWidth="1"/>
    <col min="42" max="42" width="12" style="65" customWidth="1"/>
    <col min="43" max="43" width="9.26953125" style="65" customWidth="1"/>
    <col min="44" max="44" width="7.453125" style="65" customWidth="1"/>
    <col min="45" max="45" width="8" style="65" customWidth="1"/>
    <col min="46" max="46" width="9.26953125" style="65" customWidth="1"/>
    <col min="47" max="47" width="7.54296875" style="65" customWidth="1"/>
    <col min="48" max="48" width="11.453125" style="65" customWidth="1"/>
    <col min="49" max="49" width="6.81640625" style="65" bestFit="1" customWidth="1"/>
    <col min="50" max="50" width="7.7265625" style="65" bestFit="1" customWidth="1"/>
    <col min="51" max="51" width="9.26953125" style="65" customWidth="1"/>
    <col min="52" max="52" width="8.453125" style="65" customWidth="1"/>
    <col min="53" max="53" width="8.26953125" style="65" customWidth="1"/>
    <col min="54" max="55" width="9.26953125" style="65" customWidth="1"/>
    <col min="56" max="56" width="8.7265625" style="65" customWidth="1"/>
    <col min="57" max="59" width="9.26953125" style="65" customWidth="1"/>
    <col min="60" max="60" width="11.7265625" style="65" customWidth="1"/>
    <col min="61" max="61" width="8.26953125" style="65" customWidth="1"/>
    <col min="62" max="62" width="8.453125" style="65" customWidth="1"/>
    <col min="63" max="63" width="9.81640625" style="65" customWidth="1"/>
    <col min="64" max="64" width="8.453125" style="65" customWidth="1"/>
    <col min="65" max="65" width="9.54296875" style="65" customWidth="1"/>
    <col min="66" max="66" width="9.453125" style="65" customWidth="1"/>
    <col min="67" max="16384" width="17.453125" style="65"/>
  </cols>
  <sheetData>
    <row r="1" spans="1:67" ht="15" customHeight="1" x14ac:dyDescent="0.35">
      <c r="A1" s="179"/>
      <c r="B1" s="180"/>
      <c r="C1" s="180"/>
      <c r="D1" s="180"/>
      <c r="E1" s="180"/>
      <c r="F1" s="180"/>
      <c r="G1" s="180"/>
      <c r="H1" s="181"/>
      <c r="I1" s="175" t="s">
        <v>276</v>
      </c>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row>
    <row r="2" spans="1:67" ht="14.5" x14ac:dyDescent="0.35">
      <c r="A2" s="179"/>
      <c r="B2" s="180"/>
      <c r="C2" s="180"/>
      <c r="D2" s="180"/>
      <c r="E2" s="180"/>
      <c r="F2" s="180"/>
      <c r="G2" s="180"/>
      <c r="H2" s="181"/>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c r="AL2" s="175"/>
      <c r="AM2" s="175"/>
      <c r="AN2" s="175"/>
      <c r="AO2" s="175"/>
      <c r="AP2" s="175"/>
      <c r="AQ2" s="175"/>
      <c r="AR2" s="175"/>
      <c r="AS2" s="175"/>
      <c r="AT2" s="175"/>
      <c r="AU2" s="175"/>
      <c r="AV2" s="175"/>
      <c r="AW2" s="175"/>
      <c r="AX2" s="175"/>
      <c r="AY2" s="175"/>
      <c r="AZ2" s="175"/>
      <c r="BA2" s="175"/>
      <c r="BB2" s="175"/>
      <c r="BC2" s="175"/>
      <c r="BD2" s="175"/>
      <c r="BE2" s="175"/>
      <c r="BF2" s="175"/>
      <c r="BG2" s="175"/>
      <c r="BH2" s="175"/>
      <c r="BI2" s="175"/>
      <c r="BJ2" s="175"/>
      <c r="BK2" s="175"/>
      <c r="BL2" s="175"/>
      <c r="BM2" s="175"/>
      <c r="BN2" s="175"/>
      <c r="BO2" s="175"/>
    </row>
    <row r="3" spans="1:67" ht="19.5" customHeight="1" x14ac:dyDescent="0.35">
      <c r="A3" s="68" t="s">
        <v>271</v>
      </c>
      <c r="B3" s="182" t="str">
        <f>'Proforma - SITE 1'!$B$3</f>
        <v>Please Select a Health Board</v>
      </c>
      <c r="C3" s="183"/>
      <c r="D3" s="169" t="s">
        <v>117</v>
      </c>
      <c r="E3" s="169"/>
      <c r="F3" s="169"/>
      <c r="G3" s="169"/>
      <c r="H3" s="170"/>
      <c r="I3" s="171" t="s">
        <v>388</v>
      </c>
      <c r="J3" s="172"/>
      <c r="K3" s="172"/>
      <c r="L3" s="172"/>
      <c r="M3" s="172"/>
      <c r="N3" s="172"/>
      <c r="O3" s="172"/>
      <c r="P3" s="172"/>
      <c r="Q3" s="172"/>
      <c r="R3" s="172"/>
      <c r="S3" s="172"/>
      <c r="T3" s="172"/>
      <c r="U3" s="172"/>
      <c r="V3" s="172"/>
      <c r="W3" s="172"/>
      <c r="X3" s="172"/>
      <c r="Y3" s="172"/>
      <c r="Z3" s="172"/>
      <c r="AA3" s="172"/>
      <c r="AB3" s="173" t="s">
        <v>10</v>
      </c>
      <c r="AC3" s="173"/>
      <c r="AD3" s="173"/>
      <c r="AE3" s="173"/>
      <c r="AF3" s="173"/>
      <c r="AG3" s="173"/>
      <c r="AH3" s="173"/>
      <c r="AI3" s="173"/>
      <c r="AJ3" s="173"/>
      <c r="AK3" s="173"/>
      <c r="AL3" s="173"/>
      <c r="AM3" s="173"/>
      <c r="AN3" s="173"/>
      <c r="AO3" s="173"/>
      <c r="AP3" s="173"/>
      <c r="AQ3" s="173"/>
      <c r="AR3" s="173"/>
      <c r="AS3" s="173"/>
      <c r="AT3" s="173"/>
      <c r="AU3" s="173"/>
      <c r="AV3" s="173"/>
      <c r="AW3" s="173"/>
      <c r="AX3" s="173"/>
      <c r="AY3" s="173"/>
      <c r="AZ3" s="173"/>
      <c r="BA3" s="173"/>
      <c r="BB3" s="174"/>
      <c r="BC3" s="171" t="s">
        <v>11</v>
      </c>
      <c r="BD3" s="172"/>
      <c r="BE3" s="172"/>
      <c r="BF3" s="172"/>
      <c r="BG3" s="172"/>
      <c r="BH3" s="173" t="s">
        <v>12</v>
      </c>
      <c r="BI3" s="173"/>
      <c r="BJ3" s="176" t="s">
        <v>13</v>
      </c>
      <c r="BK3" s="176"/>
      <c r="BL3" s="176"/>
      <c r="BM3" s="176"/>
      <c r="BN3" s="176"/>
      <c r="BO3" s="67"/>
    </row>
    <row r="4" spans="1:67" ht="18.5" x14ac:dyDescent="0.35">
      <c r="A4" s="66" t="s">
        <v>272</v>
      </c>
      <c r="B4" s="177" t="str">
        <f>'Proforma - SITE 1'!$B$4</f>
        <v>Please select a Period</v>
      </c>
      <c r="C4" s="178"/>
      <c r="D4" s="184"/>
      <c r="E4" s="184"/>
      <c r="F4" s="184"/>
      <c r="G4" s="184"/>
      <c r="H4" s="185"/>
      <c r="I4" s="2">
        <v>1</v>
      </c>
      <c r="J4" s="3">
        <v>2</v>
      </c>
      <c r="K4" s="3">
        <v>3</v>
      </c>
      <c r="L4" s="3">
        <v>4</v>
      </c>
      <c r="M4" s="3">
        <v>5</v>
      </c>
      <c r="N4" s="3">
        <v>6</v>
      </c>
      <c r="O4" s="4">
        <v>7</v>
      </c>
      <c r="P4" s="8">
        <v>8</v>
      </c>
      <c r="Q4" s="9">
        <v>9</v>
      </c>
      <c r="R4" s="9">
        <v>10</v>
      </c>
      <c r="S4" s="9">
        <v>11</v>
      </c>
      <c r="T4" s="9">
        <v>12</v>
      </c>
      <c r="U4" s="9">
        <v>13</v>
      </c>
      <c r="V4" s="10">
        <v>14</v>
      </c>
      <c r="W4" s="8">
        <v>15</v>
      </c>
      <c r="X4" s="9">
        <v>16</v>
      </c>
      <c r="Y4" s="9">
        <v>17</v>
      </c>
      <c r="Z4" s="9">
        <v>18</v>
      </c>
      <c r="AA4" s="9">
        <v>19</v>
      </c>
      <c r="AB4" s="6">
        <v>20</v>
      </c>
      <c r="AC4" s="6">
        <v>21</v>
      </c>
      <c r="AD4" s="6">
        <v>22</v>
      </c>
      <c r="AE4" s="6">
        <v>23</v>
      </c>
      <c r="AF4" s="6">
        <v>24</v>
      </c>
      <c r="AG4" s="6">
        <v>25</v>
      </c>
      <c r="AH4" s="6">
        <v>26</v>
      </c>
      <c r="AI4" s="6">
        <v>27</v>
      </c>
      <c r="AJ4" s="6">
        <v>28</v>
      </c>
      <c r="AK4" s="6">
        <v>29</v>
      </c>
      <c r="AL4" s="6">
        <v>30</v>
      </c>
      <c r="AM4" s="6">
        <v>31</v>
      </c>
      <c r="AN4" s="6">
        <v>32</v>
      </c>
      <c r="AO4" s="6">
        <v>33</v>
      </c>
      <c r="AP4" s="6">
        <v>34</v>
      </c>
      <c r="AQ4" s="6">
        <v>35</v>
      </c>
      <c r="AR4" s="6">
        <v>36</v>
      </c>
      <c r="AS4" s="6">
        <v>37</v>
      </c>
      <c r="AT4" s="6">
        <v>38</v>
      </c>
      <c r="AU4" s="6">
        <v>39</v>
      </c>
      <c r="AV4" s="6">
        <v>40</v>
      </c>
      <c r="AW4" s="7">
        <v>41</v>
      </c>
      <c r="AX4" s="5">
        <v>42</v>
      </c>
      <c r="AY4" s="6">
        <v>43</v>
      </c>
      <c r="AZ4" s="6">
        <v>44</v>
      </c>
      <c r="BA4" s="6">
        <v>45</v>
      </c>
      <c r="BB4" s="7">
        <v>46</v>
      </c>
      <c r="BC4" s="8">
        <v>47</v>
      </c>
      <c r="BD4" s="10">
        <v>48</v>
      </c>
      <c r="BE4" s="8">
        <v>49</v>
      </c>
      <c r="BF4" s="9">
        <v>50</v>
      </c>
      <c r="BG4" s="9">
        <v>51</v>
      </c>
      <c r="BH4" s="6">
        <v>52</v>
      </c>
      <c r="BI4" s="6">
        <v>53</v>
      </c>
      <c r="BJ4" s="10">
        <v>54</v>
      </c>
      <c r="BK4" s="9">
        <v>55</v>
      </c>
      <c r="BL4" s="10">
        <v>56</v>
      </c>
      <c r="BM4" s="9">
        <v>57</v>
      </c>
      <c r="BN4" s="10">
        <v>58</v>
      </c>
      <c r="BO4" s="67"/>
    </row>
    <row r="5" spans="1:67" ht="67.5" customHeight="1" x14ac:dyDescent="0.35">
      <c r="A5" s="78" t="s">
        <v>104</v>
      </c>
      <c r="B5" s="79" t="s">
        <v>105</v>
      </c>
      <c r="C5" s="75" t="s">
        <v>14</v>
      </c>
      <c r="D5" s="75" t="s">
        <v>120</v>
      </c>
      <c r="E5" s="75" t="s">
        <v>118</v>
      </c>
      <c r="F5" s="75" t="s">
        <v>119</v>
      </c>
      <c r="G5" s="75" t="s">
        <v>121</v>
      </c>
      <c r="H5" s="75" t="s">
        <v>122</v>
      </c>
      <c r="I5" s="37" t="s">
        <v>300</v>
      </c>
      <c r="J5" s="37" t="s">
        <v>194</v>
      </c>
      <c r="K5" s="37" t="s">
        <v>301</v>
      </c>
      <c r="L5" s="37" t="s">
        <v>16</v>
      </c>
      <c r="M5" s="37" t="s">
        <v>17</v>
      </c>
      <c r="N5" s="37" t="s">
        <v>275</v>
      </c>
      <c r="O5" s="37" t="s">
        <v>18</v>
      </c>
      <c r="P5" s="37" t="s">
        <v>202</v>
      </c>
      <c r="Q5" s="37" t="s">
        <v>204</v>
      </c>
      <c r="R5" s="37" t="s">
        <v>206</v>
      </c>
      <c r="S5" s="37" t="s">
        <v>208</v>
      </c>
      <c r="T5" s="37" t="s">
        <v>210</v>
      </c>
      <c r="U5" s="37" t="s">
        <v>302</v>
      </c>
      <c r="V5" s="37" t="s">
        <v>214</v>
      </c>
      <c r="W5" s="37" t="s">
        <v>216</v>
      </c>
      <c r="X5" s="37" t="s">
        <v>19</v>
      </c>
      <c r="Y5" s="37" t="s">
        <v>20</v>
      </c>
      <c r="Z5" s="37" t="s">
        <v>303</v>
      </c>
      <c r="AA5" s="38" t="s">
        <v>274</v>
      </c>
      <c r="AB5" s="39" t="s">
        <v>23</v>
      </c>
      <c r="AC5" s="39" t="s">
        <v>224</v>
      </c>
      <c r="AD5" s="39" t="s">
        <v>24</v>
      </c>
      <c r="AE5" s="39" t="s">
        <v>25</v>
      </c>
      <c r="AF5" s="39" t="s">
        <v>304</v>
      </c>
      <c r="AG5" s="39" t="s">
        <v>27</v>
      </c>
      <c r="AH5" s="39" t="s">
        <v>28</v>
      </c>
      <c r="AI5" s="39" t="s">
        <v>29</v>
      </c>
      <c r="AJ5" s="39" t="s">
        <v>232</v>
      </c>
      <c r="AK5" s="39" t="s">
        <v>30</v>
      </c>
      <c r="AL5" s="39" t="s">
        <v>55</v>
      </c>
      <c r="AM5" s="39" t="s">
        <v>31</v>
      </c>
      <c r="AN5" s="39" t="s">
        <v>32</v>
      </c>
      <c r="AO5" s="39" t="s">
        <v>238</v>
      </c>
      <c r="AP5" s="39" t="s">
        <v>305</v>
      </c>
      <c r="AQ5" s="39" t="s">
        <v>34</v>
      </c>
      <c r="AR5" s="39" t="s">
        <v>35</v>
      </c>
      <c r="AS5" s="39" t="s">
        <v>36</v>
      </c>
      <c r="AT5" s="39" t="s">
        <v>37</v>
      </c>
      <c r="AU5" s="39" t="s">
        <v>38</v>
      </c>
      <c r="AV5" s="39" t="s">
        <v>273</v>
      </c>
      <c r="AW5" s="39" t="s">
        <v>247</v>
      </c>
      <c r="AX5" s="39" t="s">
        <v>40</v>
      </c>
      <c r="AY5" s="39" t="s">
        <v>41</v>
      </c>
      <c r="AZ5" s="39" t="s">
        <v>42</v>
      </c>
      <c r="BA5" s="39" t="s">
        <v>43</v>
      </c>
      <c r="BB5" s="39" t="s">
        <v>44</v>
      </c>
      <c r="BC5" s="40" t="s">
        <v>45</v>
      </c>
      <c r="BD5" s="41" t="s">
        <v>306</v>
      </c>
      <c r="BE5" s="41" t="s">
        <v>307</v>
      </c>
      <c r="BF5" s="41" t="s">
        <v>48</v>
      </c>
      <c r="BG5" s="41" t="s">
        <v>49</v>
      </c>
      <c r="BH5" s="44" t="s">
        <v>308</v>
      </c>
      <c r="BI5" s="45" t="s">
        <v>51</v>
      </c>
      <c r="BJ5" s="48" t="s">
        <v>389</v>
      </c>
      <c r="BK5" s="49" t="s">
        <v>265</v>
      </c>
      <c r="BL5" s="49" t="s">
        <v>267</v>
      </c>
      <c r="BM5" s="49" t="s">
        <v>310</v>
      </c>
      <c r="BN5" s="49" t="s">
        <v>309</v>
      </c>
      <c r="BO5" s="11" t="s">
        <v>188</v>
      </c>
    </row>
    <row r="6" spans="1:67" ht="15" customHeight="1" x14ac:dyDescent="0.35">
      <c r="A6" s="76" t="str">
        <f>IFERROR(IF(C6="","",$B$3),"")</f>
        <v/>
      </c>
      <c r="B6" s="76" t="str" cm="1">
        <f t="array" ref="B6">IFERROR(IF(C6="","",INDEX(Lookup!$C$1:$E$91,MATCH($B$3,Lookup!$C$1:$C$91,0)+5,3)),"")</f>
        <v/>
      </c>
      <c r="C6" s="77" t="str">
        <f>'Proforma - SITE 1'!C6</f>
        <v/>
      </c>
      <c r="D6" s="75"/>
      <c r="E6" s="75"/>
      <c r="F6" s="75"/>
      <c r="G6" s="75"/>
      <c r="H6" s="75"/>
      <c r="I6" s="37"/>
      <c r="J6" s="37"/>
      <c r="K6" s="37"/>
      <c r="L6" s="37"/>
      <c r="M6" s="37"/>
      <c r="N6" s="37"/>
      <c r="O6" s="37"/>
      <c r="P6" s="37"/>
      <c r="Q6" s="37"/>
      <c r="R6" s="37"/>
      <c r="S6" s="37"/>
      <c r="T6" s="37"/>
      <c r="U6" s="37"/>
      <c r="V6" s="37"/>
      <c r="W6" s="37"/>
      <c r="X6" s="37"/>
      <c r="Y6" s="37"/>
      <c r="Z6" s="37"/>
      <c r="AA6" s="38"/>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42"/>
      <c r="BD6" s="43"/>
      <c r="BE6" s="43"/>
      <c r="BF6" s="43"/>
      <c r="BG6" s="43"/>
      <c r="BH6" s="46"/>
      <c r="BI6" s="47"/>
      <c r="BJ6" s="48"/>
      <c r="BK6" s="49"/>
      <c r="BL6" s="49"/>
      <c r="BM6" s="49"/>
      <c r="BN6" s="49"/>
      <c r="BO6" s="12">
        <f>SUM(I6:BN6)</f>
        <v>0</v>
      </c>
    </row>
    <row r="7" spans="1:67" ht="15" customHeight="1" x14ac:dyDescent="0.35">
      <c r="A7" s="76" t="str">
        <f t="shared" ref="A7:A36" si="0">IFERROR(IF(C7="","",$B$3),"")</f>
        <v/>
      </c>
      <c r="B7" s="76" t="str" cm="1">
        <f t="array" ref="B7">IFERROR(IF(C7="","",INDEX(Lookup!$C$1:$E$91,MATCH($B$3,Lookup!$C$1:$C$91,0)+5,3)),"")</f>
        <v/>
      </c>
      <c r="C7" s="77" t="str">
        <f>'Proforma - SITE 1'!C7</f>
        <v/>
      </c>
      <c r="D7" s="75"/>
      <c r="E7" s="75"/>
      <c r="F7" s="75"/>
      <c r="G7" s="75"/>
      <c r="H7" s="75"/>
      <c r="I7" s="37"/>
      <c r="J7" s="37"/>
      <c r="K7" s="37"/>
      <c r="L7" s="37"/>
      <c r="M7" s="37"/>
      <c r="N7" s="37"/>
      <c r="O7" s="37"/>
      <c r="P7" s="37"/>
      <c r="Q7" s="37"/>
      <c r="R7" s="37"/>
      <c r="S7" s="37"/>
      <c r="T7" s="37"/>
      <c r="U7" s="37"/>
      <c r="V7" s="37"/>
      <c r="W7" s="37"/>
      <c r="X7" s="37"/>
      <c r="Y7" s="37"/>
      <c r="Z7" s="37"/>
      <c r="AA7" s="38"/>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42"/>
      <c r="BD7" s="43"/>
      <c r="BE7" s="43"/>
      <c r="BF7" s="43"/>
      <c r="BG7" s="43"/>
      <c r="BH7" s="46"/>
      <c r="BI7" s="47"/>
      <c r="BJ7" s="48"/>
      <c r="BK7" s="49"/>
      <c r="BL7" s="49"/>
      <c r="BM7" s="49"/>
      <c r="BN7" s="49"/>
      <c r="BO7" s="12">
        <f t="shared" ref="BO7:BO29" si="1">SUM(I7:BN7)</f>
        <v>0</v>
      </c>
    </row>
    <row r="8" spans="1:67" ht="15" customHeight="1" x14ac:dyDescent="0.35">
      <c r="A8" s="76" t="str">
        <f t="shared" si="0"/>
        <v/>
      </c>
      <c r="B8" s="76" t="str" cm="1">
        <f t="array" ref="B8">IFERROR(IF(C8="","",INDEX(Lookup!$C$1:$E$91,MATCH($B$3,Lookup!$C$1:$C$91,0)+5,3)),"")</f>
        <v/>
      </c>
      <c r="C8" s="77" t="str">
        <f>'Proforma - SITE 1'!C8</f>
        <v/>
      </c>
      <c r="D8" s="75"/>
      <c r="E8" s="75"/>
      <c r="F8" s="75"/>
      <c r="G8" s="75"/>
      <c r="H8" s="75"/>
      <c r="I8" s="37"/>
      <c r="J8" s="37"/>
      <c r="K8" s="37"/>
      <c r="L8" s="37"/>
      <c r="M8" s="37"/>
      <c r="N8" s="37"/>
      <c r="O8" s="37"/>
      <c r="P8" s="37"/>
      <c r="Q8" s="37"/>
      <c r="R8" s="37"/>
      <c r="S8" s="37"/>
      <c r="T8" s="37"/>
      <c r="U8" s="37"/>
      <c r="V8" s="37"/>
      <c r="W8" s="37"/>
      <c r="X8" s="37"/>
      <c r="Y8" s="37"/>
      <c r="Z8" s="37"/>
      <c r="AA8" s="38"/>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42"/>
      <c r="BD8" s="43"/>
      <c r="BE8" s="43"/>
      <c r="BF8" s="43"/>
      <c r="BG8" s="43"/>
      <c r="BH8" s="46"/>
      <c r="BI8" s="47"/>
      <c r="BJ8" s="48"/>
      <c r="BK8" s="49"/>
      <c r="BL8" s="49"/>
      <c r="BM8" s="49"/>
      <c r="BN8" s="49"/>
      <c r="BO8" s="12">
        <f t="shared" si="1"/>
        <v>0</v>
      </c>
    </row>
    <row r="9" spans="1:67" ht="15" customHeight="1" x14ac:dyDescent="0.35">
      <c r="A9" s="76" t="str">
        <f t="shared" si="0"/>
        <v/>
      </c>
      <c r="B9" s="76" t="str" cm="1">
        <f t="array" ref="B9">IFERROR(IF(C9="","",INDEX(Lookup!$C$1:$E$91,MATCH($B$3,Lookup!$C$1:$C$91,0)+5,3)),"")</f>
        <v/>
      </c>
      <c r="C9" s="77" t="str">
        <f>'Proforma - SITE 1'!C9</f>
        <v/>
      </c>
      <c r="D9" s="75"/>
      <c r="E9" s="75"/>
      <c r="F9" s="75"/>
      <c r="G9" s="75"/>
      <c r="H9" s="75"/>
      <c r="I9" s="37"/>
      <c r="J9" s="37"/>
      <c r="K9" s="37"/>
      <c r="L9" s="37"/>
      <c r="M9" s="37"/>
      <c r="N9" s="37"/>
      <c r="O9" s="37"/>
      <c r="P9" s="37"/>
      <c r="Q9" s="37"/>
      <c r="R9" s="37"/>
      <c r="S9" s="37"/>
      <c r="T9" s="37"/>
      <c r="U9" s="37"/>
      <c r="V9" s="37"/>
      <c r="W9" s="37"/>
      <c r="X9" s="37"/>
      <c r="Y9" s="37"/>
      <c r="Z9" s="37"/>
      <c r="AA9" s="38"/>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42"/>
      <c r="BD9" s="43"/>
      <c r="BE9" s="43"/>
      <c r="BF9" s="43"/>
      <c r="BG9" s="43"/>
      <c r="BH9" s="46"/>
      <c r="BI9" s="47"/>
      <c r="BJ9" s="48"/>
      <c r="BK9" s="49"/>
      <c r="BL9" s="49"/>
      <c r="BM9" s="49"/>
      <c r="BN9" s="49"/>
      <c r="BO9" s="12">
        <f t="shared" si="1"/>
        <v>0</v>
      </c>
    </row>
    <row r="10" spans="1:67" ht="15" customHeight="1" x14ac:dyDescent="0.35">
      <c r="A10" s="76" t="str">
        <f t="shared" si="0"/>
        <v/>
      </c>
      <c r="B10" s="76" t="str" cm="1">
        <f t="array" ref="B10">IFERROR(IF(C10="","",INDEX(Lookup!$C$1:$E$91,MATCH($B$3,Lookup!$C$1:$C$91,0)+5,3)),"")</f>
        <v/>
      </c>
      <c r="C10" s="77" t="str">
        <f>'Proforma - SITE 1'!C10</f>
        <v/>
      </c>
      <c r="D10" s="75"/>
      <c r="E10" s="75"/>
      <c r="F10" s="75"/>
      <c r="G10" s="75"/>
      <c r="H10" s="75"/>
      <c r="I10" s="37"/>
      <c r="J10" s="37"/>
      <c r="K10" s="37"/>
      <c r="L10" s="37"/>
      <c r="M10" s="37"/>
      <c r="N10" s="37"/>
      <c r="O10" s="37"/>
      <c r="P10" s="37"/>
      <c r="Q10" s="37"/>
      <c r="R10" s="37"/>
      <c r="S10" s="37"/>
      <c r="T10" s="37"/>
      <c r="U10" s="37"/>
      <c r="V10" s="37"/>
      <c r="W10" s="37"/>
      <c r="X10" s="37"/>
      <c r="Y10" s="37"/>
      <c r="Z10" s="37"/>
      <c r="AA10" s="38"/>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42"/>
      <c r="BD10" s="43"/>
      <c r="BE10" s="43"/>
      <c r="BF10" s="43"/>
      <c r="BG10" s="43"/>
      <c r="BH10" s="46"/>
      <c r="BI10" s="47"/>
      <c r="BJ10" s="48"/>
      <c r="BK10" s="49"/>
      <c r="BL10" s="49"/>
      <c r="BM10" s="49"/>
      <c r="BN10" s="49"/>
      <c r="BO10" s="12">
        <f t="shared" si="1"/>
        <v>0</v>
      </c>
    </row>
    <row r="11" spans="1:67" ht="15" customHeight="1" x14ac:dyDescent="0.35">
      <c r="A11" s="76" t="str">
        <f t="shared" si="0"/>
        <v/>
      </c>
      <c r="B11" s="76" t="str" cm="1">
        <f t="array" ref="B11">IFERROR(IF(C11="","",INDEX(Lookup!$C$1:$E$91,MATCH($B$3,Lookup!$C$1:$C$91,0)+5,3)),"")</f>
        <v/>
      </c>
      <c r="C11" s="77" t="str">
        <f>'Proforma - SITE 1'!C11</f>
        <v/>
      </c>
      <c r="D11" s="75"/>
      <c r="E11" s="75"/>
      <c r="F11" s="75"/>
      <c r="G11" s="75"/>
      <c r="H11" s="75"/>
      <c r="I11" s="37"/>
      <c r="J11" s="37"/>
      <c r="K11" s="37"/>
      <c r="L11" s="37"/>
      <c r="M11" s="37"/>
      <c r="N11" s="37"/>
      <c r="O11" s="37"/>
      <c r="P11" s="37"/>
      <c r="Q11" s="37"/>
      <c r="R11" s="37"/>
      <c r="S11" s="37"/>
      <c r="T11" s="37"/>
      <c r="U11" s="37"/>
      <c r="V11" s="37"/>
      <c r="W11" s="37"/>
      <c r="X11" s="37"/>
      <c r="Y11" s="37"/>
      <c r="Z11" s="37"/>
      <c r="AA11" s="38"/>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42"/>
      <c r="BD11" s="43"/>
      <c r="BE11" s="43"/>
      <c r="BF11" s="43"/>
      <c r="BG11" s="43"/>
      <c r="BH11" s="46"/>
      <c r="BI11" s="47"/>
      <c r="BJ11" s="48"/>
      <c r="BK11" s="49"/>
      <c r="BL11" s="49"/>
      <c r="BM11" s="49"/>
      <c r="BN11" s="49"/>
      <c r="BO11" s="12">
        <f t="shared" si="1"/>
        <v>0</v>
      </c>
    </row>
    <row r="12" spans="1:67" ht="15" customHeight="1" x14ac:dyDescent="0.35">
      <c r="A12" s="76" t="str">
        <f t="shared" si="0"/>
        <v/>
      </c>
      <c r="B12" s="76" t="str" cm="1">
        <f t="array" ref="B12">IFERROR(IF(C12="","",INDEX(Lookup!$C$1:$E$91,MATCH($B$3,Lookup!$C$1:$C$91,0)+5,3)),"")</f>
        <v/>
      </c>
      <c r="C12" s="77" t="str">
        <f>'Proforma - SITE 1'!C12</f>
        <v/>
      </c>
      <c r="D12" s="75"/>
      <c r="E12" s="75"/>
      <c r="F12" s="75"/>
      <c r="G12" s="75"/>
      <c r="H12" s="75"/>
      <c r="I12" s="37"/>
      <c r="J12" s="37"/>
      <c r="K12" s="37"/>
      <c r="L12" s="37"/>
      <c r="M12" s="37"/>
      <c r="N12" s="37"/>
      <c r="O12" s="37"/>
      <c r="P12" s="37"/>
      <c r="Q12" s="37"/>
      <c r="R12" s="37"/>
      <c r="S12" s="37"/>
      <c r="T12" s="37"/>
      <c r="U12" s="37"/>
      <c r="V12" s="37"/>
      <c r="W12" s="37"/>
      <c r="X12" s="37"/>
      <c r="Y12" s="37"/>
      <c r="Z12" s="37"/>
      <c r="AA12" s="38"/>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42"/>
      <c r="BD12" s="43"/>
      <c r="BE12" s="43"/>
      <c r="BF12" s="43"/>
      <c r="BG12" s="43"/>
      <c r="BH12" s="46"/>
      <c r="BI12" s="47"/>
      <c r="BJ12" s="48"/>
      <c r="BK12" s="49"/>
      <c r="BL12" s="49"/>
      <c r="BM12" s="49"/>
      <c r="BN12" s="49"/>
      <c r="BO12" s="12">
        <f t="shared" si="1"/>
        <v>0</v>
      </c>
    </row>
    <row r="13" spans="1:67" ht="15" customHeight="1" x14ac:dyDescent="0.35">
      <c r="A13" s="76" t="str">
        <f t="shared" si="0"/>
        <v/>
      </c>
      <c r="B13" s="76" t="str" cm="1">
        <f t="array" ref="B13">IFERROR(IF(C13="","",INDEX(Lookup!$C$1:$E$91,MATCH($B$3,Lookup!$C$1:$C$91,0)+5,3)),"")</f>
        <v/>
      </c>
      <c r="C13" s="77" t="str">
        <f>'Proforma - SITE 1'!C13</f>
        <v/>
      </c>
      <c r="D13" s="75"/>
      <c r="E13" s="75"/>
      <c r="F13" s="75"/>
      <c r="G13" s="75"/>
      <c r="H13" s="75"/>
      <c r="I13" s="37"/>
      <c r="J13" s="37"/>
      <c r="K13" s="37"/>
      <c r="L13" s="37"/>
      <c r="M13" s="37"/>
      <c r="N13" s="37"/>
      <c r="O13" s="37"/>
      <c r="P13" s="37"/>
      <c r="Q13" s="37"/>
      <c r="R13" s="37"/>
      <c r="S13" s="37"/>
      <c r="T13" s="37"/>
      <c r="U13" s="37"/>
      <c r="V13" s="37"/>
      <c r="W13" s="37"/>
      <c r="X13" s="37"/>
      <c r="Y13" s="37"/>
      <c r="Z13" s="37"/>
      <c r="AA13" s="38"/>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42"/>
      <c r="BD13" s="43"/>
      <c r="BE13" s="43"/>
      <c r="BF13" s="43"/>
      <c r="BG13" s="43"/>
      <c r="BH13" s="46"/>
      <c r="BI13" s="47"/>
      <c r="BJ13" s="48"/>
      <c r="BK13" s="49"/>
      <c r="BL13" s="49"/>
      <c r="BM13" s="49"/>
      <c r="BN13" s="49"/>
      <c r="BO13" s="12">
        <f t="shared" si="1"/>
        <v>0</v>
      </c>
    </row>
    <row r="14" spans="1:67" ht="15" customHeight="1" x14ac:dyDescent="0.35">
      <c r="A14" s="76" t="str">
        <f t="shared" si="0"/>
        <v/>
      </c>
      <c r="B14" s="76" t="str" cm="1">
        <f t="array" ref="B14">IFERROR(IF(C14="","",INDEX(Lookup!$C$1:$E$91,MATCH($B$3,Lookup!$C$1:$C$91,0)+5,3)),"")</f>
        <v/>
      </c>
      <c r="C14" s="77" t="str">
        <f>'Proforma - SITE 1'!C14</f>
        <v/>
      </c>
      <c r="D14" s="75"/>
      <c r="E14" s="75"/>
      <c r="F14" s="75"/>
      <c r="G14" s="75"/>
      <c r="H14" s="75"/>
      <c r="I14" s="37"/>
      <c r="J14" s="37"/>
      <c r="K14" s="37"/>
      <c r="L14" s="37"/>
      <c r="M14" s="37"/>
      <c r="N14" s="37"/>
      <c r="O14" s="37"/>
      <c r="P14" s="37"/>
      <c r="Q14" s="37"/>
      <c r="R14" s="37"/>
      <c r="S14" s="37"/>
      <c r="T14" s="37"/>
      <c r="U14" s="37"/>
      <c r="V14" s="37"/>
      <c r="W14" s="37"/>
      <c r="X14" s="37"/>
      <c r="Y14" s="37"/>
      <c r="Z14" s="37"/>
      <c r="AA14" s="38"/>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42"/>
      <c r="BD14" s="43"/>
      <c r="BE14" s="43"/>
      <c r="BF14" s="43"/>
      <c r="BG14" s="43"/>
      <c r="BH14" s="46"/>
      <c r="BI14" s="47"/>
      <c r="BJ14" s="48"/>
      <c r="BK14" s="49"/>
      <c r="BL14" s="49"/>
      <c r="BM14" s="49"/>
      <c r="BN14" s="49"/>
      <c r="BO14" s="12">
        <f t="shared" si="1"/>
        <v>0</v>
      </c>
    </row>
    <row r="15" spans="1:67" ht="15" customHeight="1" x14ac:dyDescent="0.35">
      <c r="A15" s="76" t="str">
        <f t="shared" si="0"/>
        <v/>
      </c>
      <c r="B15" s="76" t="str" cm="1">
        <f t="array" ref="B15">IFERROR(IF(C15="","",INDEX(Lookup!$C$1:$E$91,MATCH($B$3,Lookup!$C$1:$C$91,0)+5,3)),"")</f>
        <v/>
      </c>
      <c r="C15" s="77" t="str">
        <f>'Proforma - SITE 1'!C15</f>
        <v/>
      </c>
      <c r="D15" s="75"/>
      <c r="E15" s="75"/>
      <c r="F15" s="75"/>
      <c r="G15" s="75"/>
      <c r="H15" s="75"/>
      <c r="I15" s="37"/>
      <c r="J15" s="37"/>
      <c r="K15" s="37"/>
      <c r="L15" s="37"/>
      <c r="M15" s="37"/>
      <c r="N15" s="37"/>
      <c r="O15" s="37"/>
      <c r="P15" s="37"/>
      <c r="Q15" s="37"/>
      <c r="R15" s="37"/>
      <c r="S15" s="37"/>
      <c r="T15" s="37"/>
      <c r="U15" s="37"/>
      <c r="V15" s="37"/>
      <c r="W15" s="37"/>
      <c r="X15" s="37"/>
      <c r="Y15" s="37"/>
      <c r="Z15" s="37"/>
      <c r="AA15" s="38"/>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42"/>
      <c r="BD15" s="43"/>
      <c r="BE15" s="43"/>
      <c r="BF15" s="43"/>
      <c r="BG15" s="43"/>
      <c r="BH15" s="46"/>
      <c r="BI15" s="47"/>
      <c r="BJ15" s="48"/>
      <c r="BK15" s="49"/>
      <c r="BL15" s="49"/>
      <c r="BM15" s="49"/>
      <c r="BN15" s="49"/>
      <c r="BO15" s="12">
        <f t="shared" si="1"/>
        <v>0</v>
      </c>
    </row>
    <row r="16" spans="1:67" ht="15" customHeight="1" x14ac:dyDescent="0.35">
      <c r="A16" s="76" t="str">
        <f t="shared" si="0"/>
        <v/>
      </c>
      <c r="B16" s="76" t="str" cm="1">
        <f t="array" ref="B16">IFERROR(IF(C16="","",INDEX(Lookup!$C$1:$E$91,MATCH($B$3,Lookup!$C$1:$C$91,0)+5,3)),"")</f>
        <v/>
      </c>
      <c r="C16" s="77" t="str">
        <f>'Proforma - SITE 1'!C16</f>
        <v/>
      </c>
      <c r="D16" s="75"/>
      <c r="E16" s="75"/>
      <c r="F16" s="75"/>
      <c r="G16" s="75"/>
      <c r="H16" s="75"/>
      <c r="I16" s="37"/>
      <c r="J16" s="37"/>
      <c r="K16" s="37"/>
      <c r="L16" s="37"/>
      <c r="M16" s="37"/>
      <c r="N16" s="37"/>
      <c r="O16" s="37"/>
      <c r="P16" s="37"/>
      <c r="Q16" s="37"/>
      <c r="R16" s="37"/>
      <c r="S16" s="37"/>
      <c r="T16" s="37"/>
      <c r="U16" s="37"/>
      <c r="V16" s="37"/>
      <c r="W16" s="37"/>
      <c r="X16" s="37"/>
      <c r="Y16" s="37"/>
      <c r="Z16" s="37"/>
      <c r="AA16" s="38"/>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42"/>
      <c r="BD16" s="43"/>
      <c r="BE16" s="43"/>
      <c r="BF16" s="43"/>
      <c r="BG16" s="43"/>
      <c r="BH16" s="46"/>
      <c r="BI16" s="47"/>
      <c r="BJ16" s="48"/>
      <c r="BK16" s="49"/>
      <c r="BL16" s="49"/>
      <c r="BM16" s="49"/>
      <c r="BN16" s="49"/>
      <c r="BO16" s="12">
        <f t="shared" si="1"/>
        <v>0</v>
      </c>
    </row>
    <row r="17" spans="1:67" ht="15" customHeight="1" x14ac:dyDescent="0.35">
      <c r="A17" s="76" t="str">
        <f t="shared" si="0"/>
        <v/>
      </c>
      <c r="B17" s="76" t="str" cm="1">
        <f t="array" ref="B17">IFERROR(IF(C17="","",INDEX(Lookup!$C$1:$E$91,MATCH($B$3,Lookup!$C$1:$C$91,0)+5,3)),"")</f>
        <v/>
      </c>
      <c r="C17" s="77" t="str">
        <f>'Proforma - SITE 1'!C17</f>
        <v/>
      </c>
      <c r="D17" s="75"/>
      <c r="E17" s="75"/>
      <c r="F17" s="75"/>
      <c r="G17" s="75"/>
      <c r="H17" s="75"/>
      <c r="I17" s="37"/>
      <c r="J17" s="37"/>
      <c r="K17" s="37"/>
      <c r="L17" s="37"/>
      <c r="M17" s="37"/>
      <c r="N17" s="37"/>
      <c r="O17" s="37"/>
      <c r="P17" s="37"/>
      <c r="Q17" s="37"/>
      <c r="R17" s="37"/>
      <c r="S17" s="37"/>
      <c r="T17" s="37"/>
      <c r="U17" s="37"/>
      <c r="V17" s="37"/>
      <c r="W17" s="37"/>
      <c r="X17" s="37"/>
      <c r="Y17" s="37"/>
      <c r="Z17" s="37"/>
      <c r="AA17" s="38"/>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42"/>
      <c r="BD17" s="43"/>
      <c r="BE17" s="43"/>
      <c r="BF17" s="43"/>
      <c r="BG17" s="43"/>
      <c r="BH17" s="46"/>
      <c r="BI17" s="47"/>
      <c r="BJ17" s="48"/>
      <c r="BK17" s="49"/>
      <c r="BL17" s="49"/>
      <c r="BM17" s="49"/>
      <c r="BN17" s="49"/>
      <c r="BO17" s="12">
        <f t="shared" si="1"/>
        <v>0</v>
      </c>
    </row>
    <row r="18" spans="1:67" ht="15" customHeight="1" x14ac:dyDescent="0.35">
      <c r="A18" s="76" t="str">
        <f t="shared" si="0"/>
        <v/>
      </c>
      <c r="B18" s="76" t="str" cm="1">
        <f t="array" ref="B18">IFERROR(IF(C18="","",INDEX(Lookup!$C$1:$E$91,MATCH($B$3,Lookup!$C$1:$C$91,0)+5,3)),"")</f>
        <v/>
      </c>
      <c r="C18" s="77" t="str">
        <f>'Proforma - SITE 1'!C18</f>
        <v/>
      </c>
      <c r="D18" s="75"/>
      <c r="E18" s="75"/>
      <c r="F18" s="75"/>
      <c r="G18" s="75"/>
      <c r="H18" s="75"/>
      <c r="I18" s="37"/>
      <c r="J18" s="37"/>
      <c r="K18" s="37"/>
      <c r="L18" s="37"/>
      <c r="M18" s="37"/>
      <c r="N18" s="37"/>
      <c r="O18" s="37"/>
      <c r="P18" s="37"/>
      <c r="Q18" s="37"/>
      <c r="R18" s="37"/>
      <c r="S18" s="37"/>
      <c r="T18" s="37"/>
      <c r="U18" s="37"/>
      <c r="V18" s="37"/>
      <c r="W18" s="37"/>
      <c r="X18" s="37"/>
      <c r="Y18" s="37"/>
      <c r="Z18" s="37"/>
      <c r="AA18" s="38"/>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42"/>
      <c r="BD18" s="43"/>
      <c r="BE18" s="43"/>
      <c r="BF18" s="43"/>
      <c r="BG18" s="43"/>
      <c r="BH18" s="46"/>
      <c r="BI18" s="47"/>
      <c r="BJ18" s="48"/>
      <c r="BK18" s="49"/>
      <c r="BL18" s="49"/>
      <c r="BM18" s="49"/>
      <c r="BN18" s="49"/>
      <c r="BO18" s="12">
        <f t="shared" si="1"/>
        <v>0</v>
      </c>
    </row>
    <row r="19" spans="1:67" ht="15" customHeight="1" x14ac:dyDescent="0.35">
      <c r="A19" s="76" t="str">
        <f t="shared" si="0"/>
        <v/>
      </c>
      <c r="B19" s="76" t="str" cm="1">
        <f t="array" ref="B19">IFERROR(IF(C19="","",INDEX(Lookup!$C$1:$E$91,MATCH($B$3,Lookup!$C$1:$C$91,0)+5,3)),"")</f>
        <v/>
      </c>
      <c r="C19" s="77" t="str">
        <f>'Proforma - SITE 1'!C19</f>
        <v/>
      </c>
      <c r="D19" s="75"/>
      <c r="E19" s="75"/>
      <c r="F19" s="75"/>
      <c r="G19" s="75"/>
      <c r="H19" s="75"/>
      <c r="I19" s="37"/>
      <c r="J19" s="37"/>
      <c r="K19" s="37"/>
      <c r="L19" s="37"/>
      <c r="M19" s="37"/>
      <c r="N19" s="37"/>
      <c r="O19" s="37"/>
      <c r="P19" s="37"/>
      <c r="Q19" s="37"/>
      <c r="R19" s="37"/>
      <c r="S19" s="37"/>
      <c r="T19" s="37"/>
      <c r="U19" s="37"/>
      <c r="V19" s="37"/>
      <c r="W19" s="37"/>
      <c r="X19" s="37"/>
      <c r="Y19" s="37"/>
      <c r="Z19" s="37"/>
      <c r="AA19" s="38"/>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42"/>
      <c r="BD19" s="43"/>
      <c r="BE19" s="43"/>
      <c r="BF19" s="43"/>
      <c r="BG19" s="43"/>
      <c r="BH19" s="46"/>
      <c r="BI19" s="47"/>
      <c r="BJ19" s="48"/>
      <c r="BK19" s="49"/>
      <c r="BL19" s="49"/>
      <c r="BM19" s="49"/>
      <c r="BN19" s="49"/>
      <c r="BO19" s="12">
        <f t="shared" si="1"/>
        <v>0</v>
      </c>
    </row>
    <row r="20" spans="1:67" ht="15" customHeight="1" x14ac:dyDescent="0.35">
      <c r="A20" s="76" t="str">
        <f t="shared" si="0"/>
        <v/>
      </c>
      <c r="B20" s="76" t="str" cm="1">
        <f t="array" ref="B20">IFERROR(IF(C20="","",INDEX(Lookup!$C$1:$E$91,MATCH($B$3,Lookup!$C$1:$C$91,0)+5,3)),"")</f>
        <v/>
      </c>
      <c r="C20" s="77" t="str">
        <f>'Proforma - SITE 1'!C20</f>
        <v/>
      </c>
      <c r="D20" s="75"/>
      <c r="E20" s="75"/>
      <c r="F20" s="75"/>
      <c r="G20" s="75"/>
      <c r="H20" s="75"/>
      <c r="I20" s="37"/>
      <c r="J20" s="37"/>
      <c r="K20" s="37"/>
      <c r="L20" s="37"/>
      <c r="M20" s="37"/>
      <c r="N20" s="37"/>
      <c r="O20" s="37"/>
      <c r="P20" s="37"/>
      <c r="Q20" s="37"/>
      <c r="R20" s="37"/>
      <c r="S20" s="37"/>
      <c r="T20" s="37"/>
      <c r="U20" s="37"/>
      <c r="V20" s="37"/>
      <c r="W20" s="37"/>
      <c r="X20" s="37"/>
      <c r="Y20" s="37"/>
      <c r="Z20" s="37"/>
      <c r="AA20" s="38"/>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42"/>
      <c r="BD20" s="43"/>
      <c r="BE20" s="43"/>
      <c r="BF20" s="43"/>
      <c r="BG20" s="43"/>
      <c r="BH20" s="46"/>
      <c r="BI20" s="47"/>
      <c r="BJ20" s="48"/>
      <c r="BK20" s="49"/>
      <c r="BL20" s="49"/>
      <c r="BM20" s="49"/>
      <c r="BN20" s="49"/>
      <c r="BO20" s="12">
        <f t="shared" si="1"/>
        <v>0</v>
      </c>
    </row>
    <row r="21" spans="1:67" ht="15" customHeight="1" x14ac:dyDescent="0.35">
      <c r="A21" s="76" t="str">
        <f t="shared" si="0"/>
        <v/>
      </c>
      <c r="B21" s="76" t="str" cm="1">
        <f t="array" ref="B21">IFERROR(IF(C21="","",INDEX(Lookup!$C$1:$E$91,MATCH($B$3,Lookup!$C$1:$C$91,0)+5,3)),"")</f>
        <v/>
      </c>
      <c r="C21" s="77" t="str">
        <f>'Proforma - SITE 1'!C21</f>
        <v/>
      </c>
      <c r="D21" s="75"/>
      <c r="E21" s="75"/>
      <c r="F21" s="75"/>
      <c r="G21" s="75"/>
      <c r="H21" s="75"/>
      <c r="I21" s="37"/>
      <c r="J21" s="37"/>
      <c r="K21" s="37"/>
      <c r="L21" s="37"/>
      <c r="M21" s="37"/>
      <c r="N21" s="37"/>
      <c r="O21" s="37"/>
      <c r="P21" s="37"/>
      <c r="Q21" s="37"/>
      <c r="R21" s="37"/>
      <c r="S21" s="37"/>
      <c r="T21" s="37"/>
      <c r="U21" s="37"/>
      <c r="V21" s="37"/>
      <c r="W21" s="37"/>
      <c r="X21" s="37"/>
      <c r="Y21" s="37"/>
      <c r="Z21" s="37"/>
      <c r="AA21" s="38"/>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42"/>
      <c r="BD21" s="43"/>
      <c r="BE21" s="43"/>
      <c r="BF21" s="43"/>
      <c r="BG21" s="43"/>
      <c r="BH21" s="46"/>
      <c r="BI21" s="47"/>
      <c r="BJ21" s="48"/>
      <c r="BK21" s="49"/>
      <c r="BL21" s="49"/>
      <c r="BM21" s="49"/>
      <c r="BN21" s="49"/>
      <c r="BO21" s="12">
        <f t="shared" si="1"/>
        <v>0</v>
      </c>
    </row>
    <row r="22" spans="1:67" ht="15" customHeight="1" x14ac:dyDescent="0.35">
      <c r="A22" s="76" t="str">
        <f t="shared" si="0"/>
        <v/>
      </c>
      <c r="B22" s="76" t="str" cm="1">
        <f t="array" ref="B22">IFERROR(IF(C22="","",INDEX(Lookup!$C$1:$E$91,MATCH($B$3,Lookup!$C$1:$C$91,0)+5,3)),"")</f>
        <v/>
      </c>
      <c r="C22" s="77" t="str">
        <f>'Proforma - SITE 1'!C22</f>
        <v/>
      </c>
      <c r="D22" s="75"/>
      <c r="E22" s="75"/>
      <c r="F22" s="75"/>
      <c r="G22" s="75"/>
      <c r="H22" s="75"/>
      <c r="I22" s="37"/>
      <c r="J22" s="37"/>
      <c r="K22" s="37"/>
      <c r="L22" s="37"/>
      <c r="M22" s="37"/>
      <c r="N22" s="37"/>
      <c r="O22" s="37"/>
      <c r="P22" s="37"/>
      <c r="Q22" s="37"/>
      <c r="R22" s="37"/>
      <c r="S22" s="37"/>
      <c r="T22" s="37"/>
      <c r="U22" s="37"/>
      <c r="V22" s="37"/>
      <c r="W22" s="37"/>
      <c r="X22" s="37"/>
      <c r="Y22" s="37"/>
      <c r="Z22" s="37"/>
      <c r="AA22" s="38"/>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42"/>
      <c r="BD22" s="43"/>
      <c r="BE22" s="43"/>
      <c r="BF22" s="43"/>
      <c r="BG22" s="43"/>
      <c r="BH22" s="46"/>
      <c r="BI22" s="47"/>
      <c r="BJ22" s="48"/>
      <c r="BK22" s="49"/>
      <c r="BL22" s="49"/>
      <c r="BM22" s="49"/>
      <c r="BN22" s="49"/>
      <c r="BO22" s="12">
        <f t="shared" si="1"/>
        <v>0</v>
      </c>
    </row>
    <row r="23" spans="1:67" ht="15" customHeight="1" x14ac:dyDescent="0.35">
      <c r="A23" s="76" t="str">
        <f t="shared" si="0"/>
        <v/>
      </c>
      <c r="B23" s="76" t="str" cm="1">
        <f t="array" ref="B23">IFERROR(IF(C23="","",INDEX(Lookup!$C$1:$E$91,MATCH($B$3,Lookup!$C$1:$C$91,0)+5,3)),"")</f>
        <v/>
      </c>
      <c r="C23" s="77" t="str">
        <f>'Proforma - SITE 1'!C23</f>
        <v/>
      </c>
      <c r="D23" s="75"/>
      <c r="E23" s="75"/>
      <c r="F23" s="75"/>
      <c r="G23" s="75"/>
      <c r="H23" s="75"/>
      <c r="I23" s="37"/>
      <c r="J23" s="37"/>
      <c r="K23" s="37"/>
      <c r="L23" s="37"/>
      <c r="M23" s="37"/>
      <c r="N23" s="37"/>
      <c r="O23" s="37"/>
      <c r="P23" s="37"/>
      <c r="Q23" s="37"/>
      <c r="R23" s="37"/>
      <c r="S23" s="37"/>
      <c r="T23" s="37"/>
      <c r="U23" s="37"/>
      <c r="V23" s="37"/>
      <c r="W23" s="37"/>
      <c r="X23" s="37"/>
      <c r="Y23" s="37"/>
      <c r="Z23" s="37"/>
      <c r="AA23" s="38"/>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42"/>
      <c r="BD23" s="43"/>
      <c r="BE23" s="43"/>
      <c r="BF23" s="43"/>
      <c r="BG23" s="43"/>
      <c r="BH23" s="46"/>
      <c r="BI23" s="47"/>
      <c r="BJ23" s="48"/>
      <c r="BK23" s="49"/>
      <c r="BL23" s="49"/>
      <c r="BM23" s="49"/>
      <c r="BN23" s="49"/>
      <c r="BO23" s="12">
        <f t="shared" si="1"/>
        <v>0</v>
      </c>
    </row>
    <row r="24" spans="1:67" ht="15" customHeight="1" x14ac:dyDescent="0.35">
      <c r="A24" s="76" t="str">
        <f t="shared" si="0"/>
        <v/>
      </c>
      <c r="B24" s="76" t="str" cm="1">
        <f t="array" ref="B24">IFERROR(IF(C24="","",INDEX(Lookup!$C$1:$E$91,MATCH($B$3,Lookup!$C$1:$C$91,0)+5,3)),"")</f>
        <v/>
      </c>
      <c r="C24" s="77" t="str">
        <f>'Proforma - SITE 1'!C24</f>
        <v/>
      </c>
      <c r="D24" s="75"/>
      <c r="E24" s="75"/>
      <c r="F24" s="75"/>
      <c r="G24" s="75"/>
      <c r="H24" s="75"/>
      <c r="I24" s="37"/>
      <c r="J24" s="37"/>
      <c r="K24" s="37"/>
      <c r="L24" s="37"/>
      <c r="M24" s="37"/>
      <c r="N24" s="37"/>
      <c r="O24" s="37"/>
      <c r="P24" s="37"/>
      <c r="Q24" s="37"/>
      <c r="R24" s="37"/>
      <c r="S24" s="37"/>
      <c r="T24" s="37"/>
      <c r="U24" s="37"/>
      <c r="V24" s="37"/>
      <c r="W24" s="37"/>
      <c r="X24" s="37"/>
      <c r="Y24" s="37"/>
      <c r="Z24" s="37"/>
      <c r="AA24" s="38"/>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42"/>
      <c r="BD24" s="43"/>
      <c r="BE24" s="43"/>
      <c r="BF24" s="43"/>
      <c r="BG24" s="43"/>
      <c r="BH24" s="46"/>
      <c r="BI24" s="47"/>
      <c r="BJ24" s="48"/>
      <c r="BK24" s="49"/>
      <c r="BL24" s="49"/>
      <c r="BM24" s="49"/>
      <c r="BN24" s="49"/>
      <c r="BO24" s="12">
        <f t="shared" si="1"/>
        <v>0</v>
      </c>
    </row>
    <row r="25" spans="1:67" ht="15" customHeight="1" x14ac:dyDescent="0.35">
      <c r="A25" s="76" t="str">
        <f t="shared" si="0"/>
        <v/>
      </c>
      <c r="B25" s="76" t="str" cm="1">
        <f t="array" ref="B25">IFERROR(IF(C25="","",INDEX(Lookup!$C$1:$E$91,MATCH($B$3,Lookup!$C$1:$C$91,0)+5,3)),"")</f>
        <v/>
      </c>
      <c r="C25" s="77" t="str">
        <f>'Proforma - SITE 1'!C25</f>
        <v/>
      </c>
      <c r="D25" s="75"/>
      <c r="E25" s="75"/>
      <c r="F25" s="75"/>
      <c r="G25" s="75"/>
      <c r="H25" s="75"/>
      <c r="I25" s="37"/>
      <c r="J25" s="37"/>
      <c r="K25" s="37"/>
      <c r="L25" s="37"/>
      <c r="M25" s="37"/>
      <c r="N25" s="37"/>
      <c r="O25" s="37"/>
      <c r="P25" s="37"/>
      <c r="Q25" s="37"/>
      <c r="R25" s="37"/>
      <c r="S25" s="37"/>
      <c r="T25" s="37"/>
      <c r="U25" s="37"/>
      <c r="V25" s="37"/>
      <c r="W25" s="37"/>
      <c r="X25" s="37"/>
      <c r="Y25" s="37"/>
      <c r="Z25" s="37"/>
      <c r="AA25" s="38"/>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42"/>
      <c r="BD25" s="43"/>
      <c r="BE25" s="43"/>
      <c r="BF25" s="43"/>
      <c r="BG25" s="43"/>
      <c r="BH25" s="46"/>
      <c r="BI25" s="47"/>
      <c r="BJ25" s="48"/>
      <c r="BK25" s="49"/>
      <c r="BL25" s="49"/>
      <c r="BM25" s="49"/>
      <c r="BN25" s="49"/>
      <c r="BO25" s="12">
        <f t="shared" si="1"/>
        <v>0</v>
      </c>
    </row>
    <row r="26" spans="1:67" ht="15" customHeight="1" x14ac:dyDescent="0.35">
      <c r="A26" s="76" t="str">
        <f t="shared" si="0"/>
        <v/>
      </c>
      <c r="B26" s="76" t="str" cm="1">
        <f t="array" ref="B26">IFERROR(IF(C26="","",INDEX(Lookup!$C$1:$E$91,MATCH($B$3,Lookup!$C$1:$C$91,0)+5,3)),"")</f>
        <v/>
      </c>
      <c r="C26" s="77" t="str">
        <f>'Proforma - SITE 1'!C26</f>
        <v/>
      </c>
      <c r="D26" s="75"/>
      <c r="E26" s="75"/>
      <c r="F26" s="75"/>
      <c r="G26" s="75"/>
      <c r="H26" s="75"/>
      <c r="I26" s="37"/>
      <c r="J26" s="37"/>
      <c r="K26" s="37"/>
      <c r="L26" s="37"/>
      <c r="M26" s="37"/>
      <c r="N26" s="37"/>
      <c r="O26" s="37"/>
      <c r="P26" s="37"/>
      <c r="Q26" s="37"/>
      <c r="R26" s="37"/>
      <c r="S26" s="37"/>
      <c r="T26" s="37"/>
      <c r="U26" s="37"/>
      <c r="V26" s="37"/>
      <c r="W26" s="37"/>
      <c r="X26" s="37"/>
      <c r="Y26" s="37"/>
      <c r="Z26" s="37"/>
      <c r="AA26" s="38"/>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42"/>
      <c r="BD26" s="43"/>
      <c r="BE26" s="43"/>
      <c r="BF26" s="43"/>
      <c r="BG26" s="43"/>
      <c r="BH26" s="46"/>
      <c r="BI26" s="47"/>
      <c r="BJ26" s="48"/>
      <c r="BK26" s="49"/>
      <c r="BL26" s="49"/>
      <c r="BM26" s="49"/>
      <c r="BN26" s="49"/>
      <c r="BO26" s="12">
        <f t="shared" si="1"/>
        <v>0</v>
      </c>
    </row>
    <row r="27" spans="1:67" ht="15" customHeight="1" x14ac:dyDescent="0.35">
      <c r="A27" s="76" t="str">
        <f t="shared" si="0"/>
        <v/>
      </c>
      <c r="B27" s="76" t="str" cm="1">
        <f t="array" ref="B27">IFERROR(IF(C27="","",INDEX(Lookup!$C$1:$E$91,MATCH($B$3,Lookup!$C$1:$C$91,0)+5,3)),"")</f>
        <v/>
      </c>
      <c r="C27" s="77" t="str">
        <f>'Proforma - SITE 1'!C27</f>
        <v/>
      </c>
      <c r="D27" s="75"/>
      <c r="E27" s="75"/>
      <c r="F27" s="75"/>
      <c r="G27" s="75"/>
      <c r="H27" s="75"/>
      <c r="I27" s="37"/>
      <c r="J27" s="37"/>
      <c r="K27" s="37"/>
      <c r="L27" s="37"/>
      <c r="M27" s="37"/>
      <c r="N27" s="37"/>
      <c r="O27" s="37"/>
      <c r="P27" s="37"/>
      <c r="Q27" s="37"/>
      <c r="R27" s="37"/>
      <c r="S27" s="37"/>
      <c r="T27" s="37"/>
      <c r="U27" s="37"/>
      <c r="V27" s="37"/>
      <c r="W27" s="37"/>
      <c r="X27" s="37"/>
      <c r="Y27" s="37"/>
      <c r="Z27" s="37"/>
      <c r="AA27" s="38"/>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42"/>
      <c r="BD27" s="43"/>
      <c r="BE27" s="43"/>
      <c r="BF27" s="43"/>
      <c r="BG27" s="43"/>
      <c r="BH27" s="46"/>
      <c r="BI27" s="47"/>
      <c r="BJ27" s="48"/>
      <c r="BK27" s="49"/>
      <c r="BL27" s="49"/>
      <c r="BM27" s="49"/>
      <c r="BN27" s="49"/>
      <c r="BO27" s="12">
        <f t="shared" si="1"/>
        <v>0</v>
      </c>
    </row>
    <row r="28" spans="1:67" ht="15" customHeight="1" x14ac:dyDescent="0.35">
      <c r="A28" s="76" t="str">
        <f t="shared" si="0"/>
        <v/>
      </c>
      <c r="B28" s="76" t="str" cm="1">
        <f t="array" ref="B28">IFERROR(IF(C28="","",INDEX(Lookup!$C$1:$E$91,MATCH($B$3,Lookup!$C$1:$C$91,0)+5,3)),"")</f>
        <v/>
      </c>
      <c r="C28" s="77" t="str">
        <f>'Proforma - SITE 1'!C28</f>
        <v/>
      </c>
      <c r="D28" s="75"/>
      <c r="E28" s="75"/>
      <c r="F28" s="75"/>
      <c r="G28" s="75"/>
      <c r="H28" s="75"/>
      <c r="I28" s="37"/>
      <c r="J28" s="37"/>
      <c r="K28" s="37"/>
      <c r="L28" s="37"/>
      <c r="M28" s="37"/>
      <c r="N28" s="37"/>
      <c r="O28" s="37"/>
      <c r="P28" s="37"/>
      <c r="Q28" s="37"/>
      <c r="R28" s="37"/>
      <c r="S28" s="37"/>
      <c r="T28" s="37"/>
      <c r="U28" s="37"/>
      <c r="V28" s="37"/>
      <c r="W28" s="37"/>
      <c r="X28" s="37"/>
      <c r="Y28" s="37"/>
      <c r="Z28" s="37"/>
      <c r="AA28" s="38"/>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42"/>
      <c r="BD28" s="43"/>
      <c r="BE28" s="43"/>
      <c r="BF28" s="43"/>
      <c r="BG28" s="43"/>
      <c r="BH28" s="46"/>
      <c r="BI28" s="47"/>
      <c r="BJ28" s="48"/>
      <c r="BK28" s="49"/>
      <c r="BL28" s="49"/>
      <c r="BM28" s="49"/>
      <c r="BN28" s="49"/>
      <c r="BO28" s="12">
        <f t="shared" si="1"/>
        <v>0</v>
      </c>
    </row>
    <row r="29" spans="1:67" ht="15" customHeight="1" x14ac:dyDescent="0.35">
      <c r="A29" s="76" t="str">
        <f t="shared" si="0"/>
        <v/>
      </c>
      <c r="B29" s="76" t="str" cm="1">
        <f t="array" ref="B29">IFERROR(IF(C29="","",INDEX(Lookup!$C$1:$E$91,MATCH($B$3,Lookup!$C$1:$C$91,0)+5,3)),"")</f>
        <v/>
      </c>
      <c r="C29" s="77" t="str">
        <f>'Proforma - SITE 1'!C29</f>
        <v/>
      </c>
      <c r="D29" s="75"/>
      <c r="E29" s="75"/>
      <c r="F29" s="75"/>
      <c r="G29" s="75"/>
      <c r="H29" s="75"/>
      <c r="I29" s="37"/>
      <c r="J29" s="37"/>
      <c r="K29" s="37"/>
      <c r="L29" s="37"/>
      <c r="M29" s="37"/>
      <c r="N29" s="37"/>
      <c r="O29" s="37"/>
      <c r="P29" s="37"/>
      <c r="Q29" s="37"/>
      <c r="R29" s="37"/>
      <c r="S29" s="37"/>
      <c r="T29" s="37"/>
      <c r="U29" s="37"/>
      <c r="V29" s="37"/>
      <c r="W29" s="37"/>
      <c r="X29" s="37"/>
      <c r="Y29" s="37"/>
      <c r="Z29" s="37"/>
      <c r="AA29" s="38"/>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42"/>
      <c r="BD29" s="43"/>
      <c r="BE29" s="43"/>
      <c r="BF29" s="43"/>
      <c r="BG29" s="43"/>
      <c r="BH29" s="46"/>
      <c r="BI29" s="47"/>
      <c r="BJ29" s="48"/>
      <c r="BK29" s="49"/>
      <c r="BL29" s="49"/>
      <c r="BM29" s="49"/>
      <c r="BN29" s="49"/>
      <c r="BO29" s="12">
        <f t="shared" si="1"/>
        <v>0</v>
      </c>
    </row>
    <row r="30" spans="1:67" ht="15" customHeight="1" x14ac:dyDescent="0.35">
      <c r="A30" s="76" t="str">
        <f t="shared" si="0"/>
        <v/>
      </c>
      <c r="B30" s="76" t="str" cm="1">
        <f t="array" ref="B30">IFERROR(IF(C30="","",INDEX(Lookup!$C$1:$E$91,MATCH($B$3,Lookup!$C$1:$C$91,0)+5,3)),"")</f>
        <v/>
      </c>
      <c r="C30" s="77" t="str">
        <f>'Proforma - SITE 1'!C30</f>
        <v/>
      </c>
      <c r="D30" s="75"/>
      <c r="E30" s="75"/>
      <c r="F30" s="75"/>
      <c r="G30" s="75"/>
      <c r="H30" s="75"/>
      <c r="I30" s="37"/>
      <c r="J30" s="37"/>
      <c r="K30" s="37"/>
      <c r="L30" s="37"/>
      <c r="M30" s="37"/>
      <c r="N30" s="37"/>
      <c r="O30" s="37"/>
      <c r="P30" s="37"/>
      <c r="Q30" s="37"/>
      <c r="R30" s="37"/>
      <c r="S30" s="37"/>
      <c r="T30" s="37"/>
      <c r="U30" s="37"/>
      <c r="V30" s="37"/>
      <c r="W30" s="37"/>
      <c r="X30" s="37"/>
      <c r="Y30" s="37"/>
      <c r="Z30" s="37"/>
      <c r="AA30" s="38"/>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42"/>
      <c r="BD30" s="43"/>
      <c r="BE30" s="43"/>
      <c r="BF30" s="43"/>
      <c r="BG30" s="43"/>
      <c r="BH30" s="46"/>
      <c r="BI30" s="47"/>
      <c r="BJ30" s="48"/>
      <c r="BK30" s="49"/>
      <c r="BL30" s="49"/>
      <c r="BM30" s="49"/>
      <c r="BN30" s="49"/>
      <c r="BO30" s="12">
        <f>SUM(I30:BN30)</f>
        <v>0</v>
      </c>
    </row>
    <row r="31" spans="1:67" ht="15" customHeight="1" x14ac:dyDescent="0.35">
      <c r="A31" s="76" t="str">
        <f t="shared" si="0"/>
        <v/>
      </c>
      <c r="B31" s="76" t="str" cm="1">
        <f t="array" ref="B31">IFERROR(IF(C31="","",INDEX(Lookup!$C$1:$E$91,MATCH($B$3,Lookup!$C$1:$C$91,0)+5,3)),"")</f>
        <v/>
      </c>
      <c r="C31" s="77" t="str">
        <f>'Proforma - SITE 1'!C31</f>
        <v/>
      </c>
      <c r="D31" s="75"/>
      <c r="E31" s="75"/>
      <c r="F31" s="75"/>
      <c r="G31" s="75"/>
      <c r="H31" s="75"/>
      <c r="I31" s="37"/>
      <c r="J31" s="37"/>
      <c r="K31" s="37"/>
      <c r="L31" s="37"/>
      <c r="M31" s="37"/>
      <c r="N31" s="37"/>
      <c r="O31" s="37"/>
      <c r="P31" s="37"/>
      <c r="Q31" s="37"/>
      <c r="R31" s="37"/>
      <c r="S31" s="37"/>
      <c r="T31" s="37"/>
      <c r="U31" s="37"/>
      <c r="V31" s="37"/>
      <c r="W31" s="37"/>
      <c r="X31" s="37"/>
      <c r="Y31" s="37"/>
      <c r="Z31" s="37"/>
      <c r="AA31" s="38"/>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42"/>
      <c r="BD31" s="43"/>
      <c r="BE31" s="43"/>
      <c r="BF31" s="43"/>
      <c r="BG31" s="43"/>
      <c r="BH31" s="46"/>
      <c r="BI31" s="47"/>
      <c r="BJ31" s="48"/>
      <c r="BK31" s="49"/>
      <c r="BL31" s="49"/>
      <c r="BM31" s="49"/>
      <c r="BN31" s="49"/>
      <c r="BO31" s="12">
        <f t="shared" ref="BO31:BO36" si="2">SUM(I31:BN31)</f>
        <v>0</v>
      </c>
    </row>
    <row r="32" spans="1:67" ht="15" customHeight="1" x14ac:dyDescent="0.35">
      <c r="A32" s="76" t="str">
        <f t="shared" si="0"/>
        <v/>
      </c>
      <c r="B32" s="76" t="str" cm="1">
        <f t="array" ref="B32">IFERROR(IF(C32="","",INDEX(Lookup!$C$1:$E$91,MATCH($B$3,Lookup!$C$1:$C$91,0)+5,3)),"")</f>
        <v/>
      </c>
      <c r="C32" s="77" t="str">
        <f>'Proforma - SITE 1'!C32</f>
        <v/>
      </c>
      <c r="D32" s="75"/>
      <c r="E32" s="75"/>
      <c r="F32" s="75"/>
      <c r="G32" s="75"/>
      <c r="H32" s="75"/>
      <c r="I32" s="37"/>
      <c r="J32" s="37"/>
      <c r="K32" s="37"/>
      <c r="L32" s="37"/>
      <c r="M32" s="37"/>
      <c r="N32" s="37"/>
      <c r="O32" s="37"/>
      <c r="P32" s="37"/>
      <c r="Q32" s="37"/>
      <c r="R32" s="37"/>
      <c r="S32" s="37"/>
      <c r="T32" s="37"/>
      <c r="U32" s="37"/>
      <c r="V32" s="37"/>
      <c r="W32" s="37"/>
      <c r="X32" s="37"/>
      <c r="Y32" s="37"/>
      <c r="Z32" s="37"/>
      <c r="AA32" s="38"/>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42"/>
      <c r="BD32" s="43"/>
      <c r="BE32" s="43"/>
      <c r="BF32" s="43"/>
      <c r="BG32" s="43"/>
      <c r="BH32" s="46"/>
      <c r="BI32" s="47"/>
      <c r="BJ32" s="48"/>
      <c r="BK32" s="49"/>
      <c r="BL32" s="49"/>
      <c r="BM32" s="49"/>
      <c r="BN32" s="49"/>
      <c r="BO32" s="12">
        <f t="shared" si="2"/>
        <v>0</v>
      </c>
    </row>
    <row r="33" spans="1:67" ht="15" customHeight="1" x14ac:dyDescent="0.35">
      <c r="A33" s="76" t="str">
        <f t="shared" si="0"/>
        <v/>
      </c>
      <c r="B33" s="76" t="str" cm="1">
        <f t="array" ref="B33">IFERROR(IF(C33="","",INDEX(Lookup!$C$1:$E$91,MATCH($B$3,Lookup!$C$1:$C$91,0)+5,3)),"")</f>
        <v/>
      </c>
      <c r="C33" s="77" t="str">
        <f>'Proforma - SITE 1'!C33</f>
        <v/>
      </c>
      <c r="D33" s="75"/>
      <c r="E33" s="75"/>
      <c r="F33" s="75"/>
      <c r="G33" s="75"/>
      <c r="H33" s="75"/>
      <c r="I33" s="37"/>
      <c r="J33" s="37"/>
      <c r="K33" s="37"/>
      <c r="L33" s="37"/>
      <c r="M33" s="37"/>
      <c r="N33" s="37"/>
      <c r="O33" s="37"/>
      <c r="P33" s="37"/>
      <c r="Q33" s="37"/>
      <c r="R33" s="37"/>
      <c r="S33" s="37"/>
      <c r="T33" s="37"/>
      <c r="U33" s="37"/>
      <c r="V33" s="37"/>
      <c r="W33" s="37"/>
      <c r="X33" s="37"/>
      <c r="Y33" s="37"/>
      <c r="Z33" s="37"/>
      <c r="AA33" s="38"/>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42"/>
      <c r="BD33" s="43"/>
      <c r="BE33" s="43"/>
      <c r="BF33" s="43"/>
      <c r="BG33" s="43"/>
      <c r="BH33" s="46"/>
      <c r="BI33" s="47"/>
      <c r="BJ33" s="48"/>
      <c r="BK33" s="49"/>
      <c r="BL33" s="49"/>
      <c r="BM33" s="49"/>
      <c r="BN33" s="49"/>
      <c r="BO33" s="12">
        <f t="shared" si="2"/>
        <v>0</v>
      </c>
    </row>
    <row r="34" spans="1:67" ht="15" customHeight="1" x14ac:dyDescent="0.35">
      <c r="A34" s="76" t="str">
        <f t="shared" si="0"/>
        <v/>
      </c>
      <c r="B34" s="76" t="str" cm="1">
        <f t="array" ref="B34">IFERROR(IF(C34="","",INDEX(Lookup!$C$1:$E$91,MATCH($B$3,Lookup!$C$1:$C$91,0)+5,3)),"")</f>
        <v/>
      </c>
      <c r="C34" s="77" t="str">
        <f>'Proforma - SITE 1'!C34</f>
        <v/>
      </c>
      <c r="D34" s="75"/>
      <c r="E34" s="75"/>
      <c r="F34" s="75"/>
      <c r="G34" s="75"/>
      <c r="H34" s="75"/>
      <c r="I34" s="37"/>
      <c r="J34" s="37"/>
      <c r="K34" s="37"/>
      <c r="L34" s="37"/>
      <c r="M34" s="37"/>
      <c r="N34" s="37"/>
      <c r="O34" s="37"/>
      <c r="P34" s="37"/>
      <c r="Q34" s="37"/>
      <c r="R34" s="37"/>
      <c r="S34" s="37"/>
      <c r="T34" s="37"/>
      <c r="U34" s="37"/>
      <c r="V34" s="37"/>
      <c r="W34" s="37"/>
      <c r="X34" s="37"/>
      <c r="Y34" s="37"/>
      <c r="Z34" s="37"/>
      <c r="AA34" s="38"/>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42"/>
      <c r="BD34" s="43"/>
      <c r="BE34" s="43"/>
      <c r="BF34" s="43"/>
      <c r="BG34" s="43"/>
      <c r="BH34" s="46"/>
      <c r="BI34" s="47"/>
      <c r="BJ34" s="48"/>
      <c r="BK34" s="49"/>
      <c r="BL34" s="49"/>
      <c r="BM34" s="49"/>
      <c r="BN34" s="49"/>
      <c r="BO34" s="12">
        <f t="shared" si="2"/>
        <v>0</v>
      </c>
    </row>
    <row r="35" spans="1:67" ht="15" customHeight="1" x14ac:dyDescent="0.35">
      <c r="A35" s="76" t="str">
        <f t="shared" si="0"/>
        <v/>
      </c>
      <c r="B35" s="76" t="str" cm="1">
        <f t="array" ref="B35">IFERROR(IF(C35="","",INDEX(Lookup!$C$1:$E$91,MATCH($B$3,Lookup!$C$1:$C$91,0)+5,3)),"")</f>
        <v/>
      </c>
      <c r="C35" s="77" t="str">
        <f>'Proforma - SITE 1'!C35</f>
        <v/>
      </c>
      <c r="D35" s="75"/>
      <c r="E35" s="75"/>
      <c r="F35" s="75"/>
      <c r="G35" s="75"/>
      <c r="H35" s="75"/>
      <c r="I35" s="37"/>
      <c r="J35" s="37"/>
      <c r="K35" s="37"/>
      <c r="L35" s="37"/>
      <c r="M35" s="37"/>
      <c r="N35" s="37"/>
      <c r="O35" s="37"/>
      <c r="P35" s="37"/>
      <c r="Q35" s="37"/>
      <c r="R35" s="37"/>
      <c r="S35" s="37"/>
      <c r="T35" s="37"/>
      <c r="U35" s="37"/>
      <c r="V35" s="37"/>
      <c r="W35" s="37"/>
      <c r="X35" s="37"/>
      <c r="Y35" s="37"/>
      <c r="Z35" s="37"/>
      <c r="AA35" s="38"/>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42"/>
      <c r="BD35" s="43"/>
      <c r="BE35" s="43"/>
      <c r="BF35" s="43"/>
      <c r="BG35" s="43"/>
      <c r="BH35" s="46"/>
      <c r="BI35" s="47"/>
      <c r="BJ35" s="48"/>
      <c r="BK35" s="49"/>
      <c r="BL35" s="49"/>
      <c r="BM35" s="49"/>
      <c r="BN35" s="49"/>
      <c r="BO35" s="12">
        <f t="shared" si="2"/>
        <v>0</v>
      </c>
    </row>
    <row r="36" spans="1:67" s="13" customFormat="1" ht="15" customHeight="1" x14ac:dyDescent="0.35">
      <c r="A36" s="76" t="str">
        <f t="shared" si="0"/>
        <v/>
      </c>
      <c r="B36" s="76" t="str" cm="1">
        <f t="array" ref="B36">IFERROR(IF(C36="","",INDEX(Lookup!$C$1:$E$91,MATCH($B$3,Lookup!$C$1:$C$91,0)+5,3)),"")</f>
        <v/>
      </c>
      <c r="C36" s="77" t="str">
        <f>'Proforma - SITE 1'!C36</f>
        <v/>
      </c>
      <c r="D36" s="75"/>
      <c r="E36" s="75"/>
      <c r="F36" s="75"/>
      <c r="G36" s="75"/>
      <c r="H36" s="75"/>
      <c r="I36" s="114"/>
      <c r="J36" s="114"/>
      <c r="K36" s="114"/>
      <c r="L36" s="114"/>
      <c r="M36" s="114"/>
      <c r="N36" s="114"/>
      <c r="O36" s="114"/>
      <c r="P36" s="114"/>
      <c r="Q36" s="114"/>
      <c r="R36" s="114"/>
      <c r="S36" s="114"/>
      <c r="T36" s="114"/>
      <c r="U36" s="114"/>
      <c r="V36" s="114"/>
      <c r="W36" s="114"/>
      <c r="X36" s="114"/>
      <c r="Y36" s="114"/>
      <c r="Z36" s="114"/>
      <c r="AA36" s="115"/>
      <c r="AB36" s="116"/>
      <c r="AC36" s="116"/>
      <c r="AD36" s="116"/>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7"/>
      <c r="BD36" s="118"/>
      <c r="BE36" s="118"/>
      <c r="BF36" s="118"/>
      <c r="BG36" s="118"/>
      <c r="BH36" s="119"/>
      <c r="BI36" s="120"/>
      <c r="BJ36" s="121"/>
      <c r="BK36" s="122"/>
      <c r="BL36" s="122"/>
      <c r="BM36" s="122"/>
      <c r="BN36" s="122"/>
      <c r="BO36" s="12">
        <f t="shared" si="2"/>
        <v>0</v>
      </c>
    </row>
    <row r="37" spans="1:67" x14ac:dyDescent="0.35">
      <c r="BJ37" s="13"/>
      <c r="BK37" s="13"/>
      <c r="BL37" s="13"/>
      <c r="BM37" s="13"/>
      <c r="BN37" s="13"/>
    </row>
    <row r="38" spans="1:67" x14ac:dyDescent="0.35">
      <c r="BJ38" s="13"/>
      <c r="BK38" s="13"/>
      <c r="BL38" s="13"/>
      <c r="BM38" s="13"/>
      <c r="BN38" s="13"/>
    </row>
    <row r="39" spans="1:67" x14ac:dyDescent="0.35">
      <c r="BJ39" s="13"/>
      <c r="BK39" s="13"/>
      <c r="BL39" s="13"/>
      <c r="BM39" s="13"/>
      <c r="BN39" s="13"/>
    </row>
    <row r="40" spans="1:67" x14ac:dyDescent="0.35">
      <c r="BJ40" s="13"/>
      <c r="BK40" s="13"/>
      <c r="BL40" s="13"/>
      <c r="BM40" s="13"/>
      <c r="BN40" s="13"/>
    </row>
    <row r="41" spans="1:67" x14ac:dyDescent="0.35">
      <c r="BJ41" s="13"/>
      <c r="BK41" s="13"/>
      <c r="BL41" s="13"/>
      <c r="BM41" s="13"/>
      <c r="BN41" s="13"/>
    </row>
  </sheetData>
  <mergeCells count="11">
    <mergeCell ref="B4:C4"/>
    <mergeCell ref="A1:H1"/>
    <mergeCell ref="I1:BO2"/>
    <mergeCell ref="A2:H2"/>
    <mergeCell ref="B3:C3"/>
    <mergeCell ref="D3:H4"/>
    <mergeCell ref="I3:AA3"/>
    <mergeCell ref="AB3:BB3"/>
    <mergeCell ref="BC3:BG3"/>
    <mergeCell ref="BH3:BI3"/>
    <mergeCell ref="BJ3:BN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Front Page</vt:lpstr>
      <vt:lpstr>Guidance Notes</vt:lpstr>
      <vt:lpstr>Guide to Complete Proformas</vt:lpstr>
      <vt:lpstr>Proforma - SITE 1</vt:lpstr>
      <vt:lpstr>Proforma - SITE 2</vt:lpstr>
      <vt:lpstr>Proforma - SITE 3</vt:lpstr>
      <vt:lpstr>Proforma - SITE 4</vt:lpstr>
      <vt:lpstr>Proforma - SITE 5</vt:lpstr>
      <vt:lpstr>Proforma - SITE 6</vt:lpstr>
      <vt:lpstr>Proforma - SITE 7</vt:lpstr>
      <vt:lpstr>Proforma - SITE 8</vt:lpstr>
      <vt:lpstr>Proforma - SITE 9</vt:lpstr>
      <vt:lpstr>Proforma - SITE 10</vt:lpstr>
      <vt:lpstr>Data Upload</vt:lpstr>
      <vt:lpstr>Lookup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 Townsend (NHS Executive)</dc:creator>
  <cp:keywords/>
  <dc:description/>
  <cp:lastModifiedBy>Vicki Coleman (DHCW - Information Standards)</cp:lastModifiedBy>
  <cp:revision/>
  <dcterms:created xsi:type="dcterms:W3CDTF">2025-04-25T12:06:44Z</dcterms:created>
  <dcterms:modified xsi:type="dcterms:W3CDTF">2026-08-20T07:51:31Z</dcterms:modified>
  <cp:category/>
  <cp:contentStatus/>
</cp:coreProperties>
</file>