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Z:\Information Standards\IS1 Data Standards\IS1-5 Official Docs\DSCNs\DSCN 2024\Published\"/>
    </mc:Choice>
  </mc:AlternateContent>
  <xr:revisionPtr revIDLastSave="0" documentId="8_{7CD3418F-84CA-4D65-A207-324EFF110D17}" xr6:coauthVersionLast="47" xr6:coauthVersionMax="47" xr10:uidLastSave="{00000000-0000-0000-0000-000000000000}"/>
  <bookViews>
    <workbookView xWindow="20" yWindow="380" windowWidth="19180" windowHeight="10060" tabRatio="838" firstSheet="2" activeTab="2" xr2:uid="{089FF038-9CB6-4F36-ABF3-468EC7E091AD}"/>
  </bookViews>
  <sheets>
    <sheet name="Introduction" sheetId="11" r:id="rId1"/>
    <sheet name="Theatre Data" sheetId="20" r:id="rId2"/>
    <sheet name="Dataset Specification" sheetId="12" r:id="rId3"/>
    <sheet name="Appendix 1. Treatment Functions" sheetId="21" r:id="rId4"/>
    <sheet name="MC notes" sheetId="15" state="hidden" r:id="rId5"/>
    <sheet name="Prospective Format (MC)" sheetId="16" state="hidden" r:id="rId6"/>
    <sheet name="Sessional Level set" sheetId="4" state="hidden" r:id="rId7"/>
  </sheets>
  <definedNames>
    <definedName name="_xlnm._FilterDatabase" localSheetId="2" hidden="1">'Dataset Specification'!$A$1:$I$67</definedName>
    <definedName name="_xlnm._FilterDatabase" localSheetId="5" hidden="1">'Prospective Format (MC)'!$A$1:$I$62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 i="16" l="1"/>
  <c r="H4" i="1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tc={54A66182-1A34-498D-A500-CEAC8F3D44B8}</author>
    <author>tc={4B6CC6BF-4F8F-42F4-B274-554FFBE370F0}</author>
    <author>tc={A44DFE24-771D-4636-B2CD-0C828488ACBE}</author>
    <author>tc={4DBBF6B6-A12C-4986-B487-B61C2ADDB60B}</author>
  </authors>
  <commentList>
    <comment ref="I30" authorId="0" shapeId="0" xr:uid="{54A66182-1A34-498D-A500-CEAC8F3D44B8}">
      <text>
        <t>[Threaded comment]
Your version of Excel allows you to read this threaded comment; however, any edits to it will get removed if the file is opened in a newer version of Excel. Learn more: https://go.microsoft.com/fwlink/?linkid=870924
Comment:
    Should we give link to OPCS codes?</t>
      </text>
    </comment>
    <comment ref="E32" authorId="1" shapeId="0" xr:uid="{4B6CC6BF-4F8F-42F4-B274-554FFBE370F0}">
      <text>
        <t>[Threaded comment]
Your version of Excel allows you to read this threaded comment; however, any edits to it will get removed if the file is opened in a newer version of Excel. Learn more: https://go.microsoft.com/fwlink/?linkid=870924
Comment:
    First patient?</t>
      </text>
    </comment>
    <comment ref="E34" authorId="2" shapeId="0" xr:uid="{A44DFE24-771D-4636-B2CD-0C828488ACBE}">
      <text>
        <t>[Threaded comment]
Your version of Excel allows you to read this threaded comment; however, any edits to it will get removed if the file is opened in a newer version of Excel. Learn more: https://go.microsoft.com/fwlink/?linkid=870924
Comment:
    First patient?</t>
      </text>
    </comment>
    <comment ref="E37" authorId="3" shapeId="0" xr:uid="{4DBBF6B6-A12C-4986-B487-B61C2ADDB60B}">
      <text>
        <t>[Threaded comment]
Your version of Excel allows you to read this threaded comment; however, any edits to it will get removed if the file is opened in a newer version of Excel. Learn more: https://go.microsoft.com/fwlink/?linkid=870924
Comment:
    Field not complete, "Time of: xxxxx"</t>
      </text>
    </comment>
  </commentList>
</comments>
</file>

<file path=xl/sharedStrings.xml><?xml version="1.0" encoding="utf-8"?>
<sst xmlns="http://schemas.openxmlformats.org/spreadsheetml/2006/main" count="1582" uniqueCount="622">
  <si>
    <t>Theatres Productivity Dataset: Updated collection</t>
  </si>
  <si>
    <t>Background</t>
  </si>
  <si>
    <t>The Theatres Productivity Dataset has successfully engaged NHS providers in collecting comparable extracts from their theatre systems allowing the creation of metrics, many of which are presented in Model Health System. Diversifying the metrics and analysis potential of this dataset requires the collection of additional fields. Furthermore, the standardisation of many fields is required to make the dataset more homogenous allowing for better comparison between providers.</t>
  </si>
  <si>
    <t>Time period for data</t>
  </si>
  <si>
    <t>Please include data from 1st January 2023 to the latest date available.</t>
  </si>
  <si>
    <t>Data formats</t>
  </si>
  <si>
    <t>Where relevant data formats follow the NHS Digital standard for that data type.</t>
  </si>
  <si>
    <t>Deduplication</t>
  </si>
  <si>
    <t>Some fields are added to support data quality and deduplication, notably Unique Case Reference Number and Hospital Number.</t>
  </si>
  <si>
    <t>PID</t>
  </si>
  <si>
    <r>
      <t xml:space="preserve">NHS numbers cannot currently be submitted or collected as part of this dataset.  The inclusion of NHS number is being worked on for a future release of the specification.  Until the governance arrangements are in place please include the column in the dataset but </t>
    </r>
    <r>
      <rPr>
        <b/>
        <u/>
        <sz val="11"/>
        <color theme="1"/>
        <rFont val="Calibri"/>
        <family val="2"/>
        <scheme val="minor"/>
      </rPr>
      <t>do not populate any values</t>
    </r>
    <r>
      <rPr>
        <sz val="11"/>
        <color theme="1"/>
        <rFont val="Calibri"/>
        <family val="2"/>
        <scheme val="minor"/>
      </rPr>
      <t xml:space="preserve"> ie leave cells empty.</t>
    </r>
  </si>
  <si>
    <t>Data quality and accessibility checks</t>
  </si>
  <si>
    <t>1. If possible, please avoid password protecting the sheet</t>
  </si>
  <si>
    <t>2. Please could you also specifically check inputs for admission type and session type before sending as these fields are key for analysis</t>
  </si>
  <si>
    <t>This dataset specification should be used for all future submissions.</t>
  </si>
  <si>
    <t>The data will need to be submitted on a fortnightly basis on a Wednesday to:</t>
  </si>
  <si>
    <t>performanceandescalation@gov.wales</t>
  </si>
  <si>
    <t>Trust Code</t>
  </si>
  <si>
    <t>Site Code</t>
  </si>
  <si>
    <t>Treatment Function Code</t>
  </si>
  <si>
    <t>Treatment Function Name</t>
  </si>
  <si>
    <t>Session Type</t>
  </si>
  <si>
    <t>Session Date</t>
  </si>
  <si>
    <t>Theatre Code</t>
  </si>
  <si>
    <t>Session Code</t>
  </si>
  <si>
    <t>Session Created Date</t>
  </si>
  <si>
    <t>Consultant Responsible Name</t>
  </si>
  <si>
    <t>Consultant Responsible Code</t>
  </si>
  <si>
    <t>Session Planned Start Time</t>
  </si>
  <si>
    <t>Session Actual Start Time</t>
  </si>
  <si>
    <t>Session Delay Reasons</t>
  </si>
  <si>
    <t>Session Planned End Time</t>
  </si>
  <si>
    <t>Session Actual End Time</t>
  </si>
  <si>
    <t>Planned Break Duration</t>
  </si>
  <si>
    <t>Session Planned Duration</t>
  </si>
  <si>
    <t>Session Cancelled Flag</t>
  </si>
  <si>
    <t>Session Cancelled Reason</t>
  </si>
  <si>
    <t>Session Cancelled Date</t>
  </si>
  <si>
    <t>Waiting List Initiative Flag</t>
  </si>
  <si>
    <t>Unique Case Reference</t>
  </si>
  <si>
    <t>Case booked Date</t>
  </si>
  <si>
    <t>Age Band</t>
  </si>
  <si>
    <t>Pre-op assessment date</t>
  </si>
  <si>
    <t>Pre-op completed by</t>
  </si>
  <si>
    <t>Pre-op delivery method</t>
  </si>
  <si>
    <t>Planned Procedure Description</t>
  </si>
  <si>
    <t>Planned Procedure Code</t>
  </si>
  <si>
    <t>Time Event: Into Anaes</t>
  </si>
  <si>
    <t>Time Event: Induction</t>
  </si>
  <si>
    <t>Time Event: Into Theatre</t>
  </si>
  <si>
    <t>Time Event: Incision</t>
  </si>
  <si>
    <t>Time Event: Closure</t>
  </si>
  <si>
    <t>Time Event: Out of Theatre</t>
  </si>
  <si>
    <t>Time Event: Into Recovery</t>
  </si>
  <si>
    <t>Procedure Abandoned Flag</t>
  </si>
  <si>
    <t>Primary Anaesthetist Name</t>
  </si>
  <si>
    <t>Primary Anaesthetist Code</t>
  </si>
  <si>
    <t>Primary Anaesthetist Grade</t>
  </si>
  <si>
    <t>Primary Surgeon Name</t>
  </si>
  <si>
    <t>Primary Surgeon Code</t>
  </si>
  <si>
    <t>Primary Surgeon Grade</t>
  </si>
  <si>
    <t>Operating Surgeon 2 Name</t>
  </si>
  <si>
    <t>Operating Surgeon 2 Code</t>
  </si>
  <si>
    <t>Operating Surgeon 2 Grade</t>
  </si>
  <si>
    <t>Operating Surgeon 3 Name</t>
  </si>
  <si>
    <t>Operating Surgeon 3 Code</t>
  </si>
  <si>
    <t>Operating Surgeon 3 Grade</t>
  </si>
  <si>
    <t>Emergency Case Flag</t>
  </si>
  <si>
    <t>Procedure Cancelled Flag</t>
  </si>
  <si>
    <t>Cancellation Date</t>
  </si>
  <si>
    <t>Cancellation Description</t>
  </si>
  <si>
    <t>Cancellation Type</t>
  </si>
  <si>
    <t>Private Patient</t>
  </si>
  <si>
    <t>Admission Type</t>
  </si>
  <si>
    <t>Definitive Anaesthetic</t>
  </si>
  <si>
    <t>Supplemental Anaesthetic</t>
  </si>
  <si>
    <t>Primary OPCS Code</t>
  </si>
  <si>
    <t>OPCS Code 2</t>
  </si>
  <si>
    <t>OPCS Code 3</t>
  </si>
  <si>
    <t>OPCS Code 4</t>
  </si>
  <si>
    <t>Session HVLC Flag</t>
  </si>
  <si>
    <t>Original Order</t>
  </si>
  <si>
    <t>Level</t>
  </si>
  <si>
    <t>Required Field</t>
  </si>
  <si>
    <t>Description</t>
  </si>
  <si>
    <t>Detailed Definition</t>
  </si>
  <si>
    <t>Format</t>
  </si>
  <si>
    <t>Example</t>
  </si>
  <si>
    <t>Expected values</t>
  </si>
  <si>
    <t>Notes</t>
  </si>
  <si>
    <t>For information only</t>
  </si>
  <si>
    <t>Previous field name</t>
  </si>
  <si>
    <t>Old Format</t>
  </si>
  <si>
    <t>Old Example</t>
  </si>
  <si>
    <t>Session</t>
  </si>
  <si>
    <t>National ODS code</t>
  </si>
  <si>
    <t>an3 OR ANANA</t>
  </si>
  <si>
    <t>R1A</t>
  </si>
  <si>
    <t>ODS codes can be found at the website https://odsportal.digital.nhs.uk/Geographic/Search</t>
  </si>
  <si>
    <t>Trust</t>
  </si>
  <si>
    <t>an5 OR ANANA</t>
  </si>
  <si>
    <t>RRK97</t>
  </si>
  <si>
    <t>Site</t>
  </si>
  <si>
    <t>NEW</t>
  </si>
  <si>
    <t>Treatment Function Code of the session</t>
  </si>
  <si>
    <t>n3 - Value to be selected from provided list</t>
  </si>
  <si>
    <t>110</t>
  </si>
  <si>
    <t>Treatment Function Name of the session</t>
  </si>
  <si>
    <t>freetext</t>
  </si>
  <si>
    <t>Trauma and Orthopaedic Service</t>
  </si>
  <si>
    <t>This should be the description that matches the above code.  Freetext is permitted where a code is not available.</t>
  </si>
  <si>
    <t>Specialty</t>
  </si>
  <si>
    <t>110 OR Trauma &amp; Orthopaedic</t>
  </si>
  <si>
    <t>NON-MANDATORY</t>
  </si>
  <si>
    <t>The type of activity planned to be delivered within the session</t>
  </si>
  <si>
    <t>Value to be selected from provided list</t>
  </si>
  <si>
    <t>Emergency</t>
  </si>
  <si>
    <t>Trauma
Emergency
Standard</t>
  </si>
  <si>
    <r>
      <t xml:space="preserve">When deciding which value to submit in this field please include </t>
    </r>
    <r>
      <rPr>
        <b/>
        <sz val="11"/>
        <rFont val="Calibri"/>
        <family val="2"/>
        <scheme val="minor"/>
      </rPr>
      <t>CEPOD</t>
    </r>
    <r>
      <rPr>
        <sz val="11"/>
        <rFont val="Calibri"/>
        <family val="2"/>
        <scheme val="minor"/>
      </rPr>
      <t xml:space="preserve"> and any </t>
    </r>
    <r>
      <rPr>
        <b/>
        <sz val="11"/>
        <rFont val="Calibri"/>
        <family val="2"/>
        <scheme val="minor"/>
      </rPr>
      <t>non-elective Obstetrics</t>
    </r>
    <r>
      <rPr>
        <sz val="11"/>
        <rFont val="Calibri"/>
        <family val="2"/>
        <scheme val="minor"/>
      </rPr>
      <t xml:space="preserve"> in </t>
    </r>
    <r>
      <rPr>
        <b/>
        <sz val="11"/>
        <rFont val="Calibri"/>
        <family val="2"/>
        <scheme val="minor"/>
      </rPr>
      <t>Emergency</t>
    </r>
    <r>
      <rPr>
        <sz val="11"/>
        <rFont val="Calibri"/>
        <family val="2"/>
        <scheme val="minor"/>
      </rPr>
      <t xml:space="preserve">.  </t>
    </r>
    <r>
      <rPr>
        <b/>
        <sz val="11"/>
        <rFont val="Calibri"/>
        <family val="2"/>
        <scheme val="minor"/>
      </rPr>
      <t>Planned (elective) Obstetrics</t>
    </r>
    <r>
      <rPr>
        <sz val="11"/>
        <rFont val="Calibri"/>
        <family val="2"/>
        <scheme val="minor"/>
      </rPr>
      <t xml:space="preserve"> activity should be submitted with a value of </t>
    </r>
    <r>
      <rPr>
        <b/>
        <sz val="11"/>
        <rFont val="Calibri"/>
        <family val="2"/>
        <scheme val="minor"/>
      </rPr>
      <t>Standard</t>
    </r>
    <r>
      <rPr>
        <sz val="11"/>
        <rFont val="Calibri"/>
        <family val="2"/>
        <scheme val="minor"/>
      </rPr>
      <t xml:space="preserve">.
</t>
    </r>
  </si>
  <si>
    <t>Date the session was intended to take place</t>
  </si>
  <si>
    <t>an10 YYYY-MM-DD</t>
  </si>
  <si>
    <t>2022-05-23</t>
  </si>
  <si>
    <t>Date of Visit</t>
  </si>
  <si>
    <t>YYYY-MM-DD
DD-MM-YYYY</t>
  </si>
  <si>
    <t>2020/01/30
30/01/2020</t>
  </si>
  <si>
    <t xml:space="preserve">Theatre the session was intended to take place in </t>
  </si>
  <si>
    <t>Trust defined alpha-numeric value</t>
  </si>
  <si>
    <t>Main Theatre 1</t>
  </si>
  <si>
    <t>This is a locally derived code and is expected to be consistent between sessions and submissions.  There should be only one unique theatre code for each physical theatre submitted.</t>
  </si>
  <si>
    <t>Theatre 1</t>
  </si>
  <si>
    <t xml:space="preserve">Unique code relating to the specific session </t>
  </si>
  <si>
    <t>T&amp;OTH11102014</t>
  </si>
  <si>
    <r>
      <t xml:space="preserve">Cancelled sessions are to be included so that all </t>
    </r>
    <r>
      <rPr>
        <i/>
        <sz val="11"/>
        <rFont val="Calibri"/>
        <family val="2"/>
        <scheme val="minor"/>
      </rPr>
      <t>intended</t>
    </r>
    <r>
      <rPr>
        <sz val="11"/>
        <rFont val="Calibri"/>
        <family val="2"/>
        <scheme val="minor"/>
      </rPr>
      <t xml:space="preserve"> sessions whether they had cases booked or not are included within the submission</t>
    </r>
  </si>
  <si>
    <t>Date the session was created</t>
  </si>
  <si>
    <t>Date session was created within the theatres booking system, i.e. became available for booking</t>
  </si>
  <si>
    <t>Name of consultant responsible for the session</t>
  </si>
  <si>
    <t>Jones</t>
  </si>
  <si>
    <t>It is not necessary to populate this field if the GMC/GDC number has been submitted</t>
  </si>
  <si>
    <t>Consultant</t>
  </si>
  <si>
    <t>GMC/GDC code of consultant responsible for the session</t>
  </si>
  <si>
    <t>GMC/GDC Code
(NNNNNNN / NNNNNN)</t>
  </si>
  <si>
    <t>It is expected that Trusts will link into Consultant Masterfiles to provide this data if not available in theatre system</t>
  </si>
  <si>
    <t xml:space="preserve">Planned session start time </t>
  </si>
  <si>
    <t>Expected Time of :
First patient needle to skin.
Where anaesthetic is not required this could be start of procedure such as knife to skin, manipulation begun, etc.</t>
  </si>
  <si>
    <t>an16 YYYY-MM-DD hh:mm</t>
  </si>
  <si>
    <t>2022-05-23 16:00</t>
  </si>
  <si>
    <t>Actual session start time</t>
  </si>
  <si>
    <t xml:space="preserve">Actual Time of :
First patient needle to skin.
Where anaesthetic is not required this could be start of procedure such as knife to skin, manipulation begun, etc.
</t>
  </si>
  <si>
    <t>What was the reason for session starting late?</t>
  </si>
  <si>
    <t>an1-3  - Value to be selected from provided list</t>
  </si>
  <si>
    <t>16a</t>
  </si>
  <si>
    <t>Please enter the Session Delay Code into the dataset not the text description</t>
  </si>
  <si>
    <t xml:space="preserve">Planned session end time </t>
  </si>
  <si>
    <t xml:space="preserve">Planned Time of :
Last Patient Closure ends
Where this is not appropriate this could be agreed end of Last Patient procedure such as Left Theatre Time
</t>
  </si>
  <si>
    <t>Actual session end time</t>
  </si>
  <si>
    <t xml:space="preserve">Actual Time of :
Last Patient Closure ends
Where this is not appropriate this could be agreed end of Last Patient procedure such as Left Theatre Time
</t>
  </si>
  <si>
    <t>Total duration of any planned breaks in operating during the session</t>
  </si>
  <si>
    <r>
      <t>Time</t>
    </r>
    <r>
      <rPr>
        <b/>
        <sz val="11"/>
        <rFont val="Calibri"/>
        <family val="2"/>
        <scheme val="minor"/>
      </rPr>
      <t xml:space="preserve"> in minutes</t>
    </r>
    <r>
      <rPr>
        <sz val="11"/>
        <rFont val="Calibri"/>
        <family val="2"/>
        <scheme val="minor"/>
      </rPr>
      <t xml:space="preserve"> that the Theatre is expected to be unused due to planned break time</t>
    </r>
  </si>
  <si>
    <t>numeric</t>
  </si>
  <si>
    <t>Planned length of the session</t>
  </si>
  <si>
    <r>
      <t xml:space="preserve">Should be the difference between Planned End and Planned Start minus Planned Break </t>
    </r>
    <r>
      <rPr>
        <b/>
        <sz val="11"/>
        <rFont val="Calibri"/>
        <family val="2"/>
        <scheme val="minor"/>
      </rPr>
      <t>in minutes</t>
    </r>
  </si>
  <si>
    <t>Identifier to indicate whether the session was cancelled</t>
  </si>
  <si>
    <t>To include all cancellation types following publication of the session. A list is not considered to have been cancelled if it appears as part of a recurring template but is removed PRIOR TO publication.</t>
  </si>
  <si>
    <t>Y/N</t>
  </si>
  <si>
    <t>Y</t>
  </si>
  <si>
    <t>Y
N</t>
  </si>
  <si>
    <t>Flag - should always be Y / N. No blanks</t>
  </si>
  <si>
    <t>What was the reason for session being cancelled?</t>
  </si>
  <si>
    <t>3a</t>
  </si>
  <si>
    <t>Date of session cancellation</t>
  </si>
  <si>
    <t>Indicates whether session was part of a waiting list initiative</t>
  </si>
  <si>
    <t>Enter Y only where the entire session was created as part of a waiting list initiative</t>
  </si>
  <si>
    <t>Flag: WLI</t>
  </si>
  <si>
    <t>Y or N</t>
  </si>
  <si>
    <t>Future</t>
  </si>
  <si>
    <t>Case</t>
  </si>
  <si>
    <t>NHS Number</t>
  </si>
  <si>
    <t>The NHS number of the patient</t>
  </si>
  <si>
    <t>n10</t>
  </si>
  <si>
    <t>Values should not be submitted in this field yet but please include the column with null values</t>
  </si>
  <si>
    <t>Hospital Number</t>
  </si>
  <si>
    <t>Patient's unique reference number generated by the provider. This should be scrambled as is only used to find duplicate records.</t>
  </si>
  <si>
    <t>Anonymised Alpha-Numeric data</t>
  </si>
  <si>
    <t>H2123423</t>
  </si>
  <si>
    <t>Providers must not send the clear NHS number at this time.</t>
  </si>
  <si>
    <t>H44533</t>
  </si>
  <si>
    <t>A unique reference for the Theatre case</t>
  </si>
  <si>
    <t>A unique case reference which would remain consistent between submissions</t>
  </si>
  <si>
    <t>HJSD21315400215</t>
  </si>
  <si>
    <t>This value must not contain the NHS number or other patient identifier.
Each case should only be submitted once.</t>
  </si>
  <si>
    <t>The date the case was booked onto this session</t>
  </si>
  <si>
    <t>Patient Age Group</t>
  </si>
  <si>
    <t>&gt;18</t>
  </si>
  <si>
    <t>&gt;18 
&lt;18</t>
  </si>
  <si>
    <t>Age</t>
  </si>
  <si>
    <t>Date that the patient had a pre-operative assessment for this procedure</t>
  </si>
  <si>
    <t xml:space="preserve">Where multiple pre-op assessments have taken place
</t>
  </si>
  <si>
    <t>The staff group that completed the pre-op assessment with the patient</t>
  </si>
  <si>
    <t>Consultant
Non-Consultant</t>
  </si>
  <si>
    <t>How was the pre-operative assessment delivered?</t>
  </si>
  <si>
    <t>Face to face</t>
  </si>
  <si>
    <t>Face to face
Video
Telephone</t>
  </si>
  <si>
    <t>The planned or intended procedure</t>
  </si>
  <si>
    <t>Free text description of procedure as extracted from Booking System.</t>
  </si>
  <si>
    <t>Primary Cemented Knee</t>
  </si>
  <si>
    <t>Expected from the Waiting List PAS or from the theatre system</t>
  </si>
  <si>
    <t>Procedure Description</t>
  </si>
  <si>
    <t>Primary Cemented Knee…..</t>
  </si>
  <si>
    <t>OPCS Code of the planned or intended primary procedure</t>
  </si>
  <si>
    <t>annn</t>
  </si>
  <si>
    <t>B019</t>
  </si>
  <si>
    <t>Procedure OPCS Code</t>
  </si>
  <si>
    <t>W412</t>
  </si>
  <si>
    <t>Time the patient entered the Anaesthetic Room</t>
  </si>
  <si>
    <t xml:space="preserve">Actual Time of :
Patient enters anaesthetic room
</t>
  </si>
  <si>
    <t>Leave blank where a separate anaesthetic room is not used</t>
  </si>
  <si>
    <t>YYYY-MM-DD HH:MM:SS / YYYY-MM-DD HH:MM
DD-MM-YYYY HH:MM:SS / DD-MM-YYYY HH:MM</t>
  </si>
  <si>
    <t>2020/01/30 08:30:00 / 2020/01/30 08:30
30/01/2020 08:30:00 / 30/01/2020 08:30</t>
  </si>
  <si>
    <t>Time the anaesthetic was started (Needle to Skin)</t>
  </si>
  <si>
    <t>Time the patient entered the Theatre Room</t>
  </si>
  <si>
    <t>Actual Time of :
Patient Leaves Anaesthetic Room / Enters Theatre</t>
  </si>
  <si>
    <t>Time the operation commenced (Knife to Skin)</t>
  </si>
  <si>
    <t xml:space="preserve">Actual Time of :
First patient knife to skin.
Where this is not appropriate it could be when the procedure is agreed to have started such as start of manipulation
</t>
  </si>
  <si>
    <t>Time the operation ended</t>
  </si>
  <si>
    <t xml:space="preserve">Actual Time of :
Closure ends
Where this is not appropriate this could be agreed end of procedure such as Left Theatre Time
</t>
  </si>
  <si>
    <t>Time the patient left the Theatre Room</t>
  </si>
  <si>
    <t xml:space="preserve">Actual Time of :
Patient Leaves Theatre
</t>
  </si>
  <si>
    <t>Time the patient entered the Recovery Room</t>
  </si>
  <si>
    <t xml:space="preserve">Actual Time of :
Patient enters recovery room
Where this is not recorded or is inappropriate this could be the time Patient Leaves Theatre
</t>
  </si>
  <si>
    <t>Flag that indicates that a clinical decision was made to abandon the procedure after initial incision</t>
  </si>
  <si>
    <t>The name of the anaesthetist administering the anaesthetic</t>
  </si>
  <si>
    <t>Smith</t>
  </si>
  <si>
    <t>Primary Anaesthetist</t>
  </si>
  <si>
    <t>GMC code of anaesthetist responsible for the session</t>
  </si>
  <si>
    <t>GMC Code (NNNNNNN)</t>
  </si>
  <si>
    <t>C315620</t>
  </si>
  <si>
    <t>It is expected that Trusts will link into Consultant Masterfiles to provide this data</t>
  </si>
  <si>
    <t>The grade of the anaesthetist responsible for the session</t>
  </si>
  <si>
    <t>Consultant 
Specialist Trainee 
Associate Specialist 
Anaesthetic Assistant</t>
  </si>
  <si>
    <t>The name of the surgeon conducting the surgery</t>
  </si>
  <si>
    <t>Primary Surgeon</t>
  </si>
  <si>
    <t>GMC code of Surgeon performing the session</t>
  </si>
  <si>
    <t>Grade of the Primary Surgeon</t>
  </si>
  <si>
    <t>Consultant 
Specialist Trainee 
Associate Specialist</t>
  </si>
  <si>
    <t>Name of Operating Surgeon 2</t>
  </si>
  <si>
    <t>GMC code of Surgeon 2 involved in the operation. This could be another grade of surgeon or other Consultant surgeon</t>
  </si>
  <si>
    <t>Grade of Operating Surgeon 2</t>
  </si>
  <si>
    <t>Name of Operating Surgeon 3</t>
  </si>
  <si>
    <t>GMC code of Surgeon 3 involved in the operation. This could be another grade of surgeon or other Consultant surgeon</t>
  </si>
  <si>
    <t>Grade of Operating Surgeon 3</t>
  </si>
  <si>
    <t>Is this case Emergency</t>
  </si>
  <si>
    <t>Any cases that are not elective should have a Y in this field.</t>
  </si>
  <si>
    <t>Flag: Emergency Case</t>
  </si>
  <si>
    <t>Y, Yes, N, No, Emergency, Elective, Trauma</t>
  </si>
  <si>
    <t>Identifier to indicate whether the procedure was cancelled</t>
  </si>
  <si>
    <t>A procedure that has been booked and then cancelled for any reason. This includes all cancellations prior to the day as well as on the day of surgery, including those where the whole list has been cancelled and recorded as such.</t>
  </si>
  <si>
    <t>Flag: Cancellation</t>
  </si>
  <si>
    <t>Y, Yes, N, No, Cancelled</t>
  </si>
  <si>
    <t>The date the operation was cancelled</t>
  </si>
  <si>
    <r>
      <t>Required where</t>
    </r>
    <r>
      <rPr>
        <b/>
        <sz val="11"/>
        <rFont val="Calibri"/>
        <family val="2"/>
        <scheme val="minor"/>
      </rPr>
      <t xml:space="preserve"> Procedure Cancelled Flag</t>
    </r>
    <r>
      <rPr>
        <sz val="11"/>
        <rFont val="Calibri"/>
        <family val="2"/>
        <scheme val="minor"/>
      </rPr>
      <t xml:space="preserve"> is Y</t>
    </r>
  </si>
  <si>
    <t>Reason for cancellation</t>
  </si>
  <si>
    <t>11b</t>
  </si>
  <si>
    <t>Emergency took priority</t>
  </si>
  <si>
    <t>Patient or Hospital cancellation category</t>
  </si>
  <si>
    <t>Patient</t>
  </si>
  <si>
    <t>Patient 
Clinical 
Non-Clinical</t>
  </si>
  <si>
    <t>The Cancellation type should correspond to the cancellation reason inputted.</t>
  </si>
  <si>
    <t>Hospital</t>
  </si>
  <si>
    <t>Is the patient a private patient</t>
  </si>
  <si>
    <t>Whether the patient was an Inpatient, Daycase, Emergency or Non-Elective</t>
  </si>
  <si>
    <t>EL</t>
  </si>
  <si>
    <t>EL 
DC
EM
NE</t>
  </si>
  <si>
    <t xml:space="preserve">It is anticipated that trusts should link into PAS for intended management code and admission type.
</t>
  </si>
  <si>
    <t>Inpatient</t>
  </si>
  <si>
    <t>Primary anaesthetic type used to deliver the procedure</t>
  </si>
  <si>
    <t xml:space="preserve">Regional Anaesthetic </t>
  </si>
  <si>
    <t>General Anaesthetic 
Regional Anaesthetic 
Local Anaesthetic</t>
  </si>
  <si>
    <t>Regional and Local could be with or without sedation</t>
  </si>
  <si>
    <t>Supplemental anaesthetic used during the procedure (optional)</t>
  </si>
  <si>
    <t>Local Anaesthetic infiltration</t>
  </si>
  <si>
    <t>General Anaesthetic 
Epidural 
Spinal nerve block 
Peripheral nerve block 
Local Anaesthetic infiltration</t>
  </si>
  <si>
    <t>Primary OPCS Procedure Code</t>
  </si>
  <si>
    <t>Primary OPCS Procedure Code as defined by Clinical Coding Team</t>
  </si>
  <si>
    <t>OPCS Four digit code</t>
  </si>
  <si>
    <t>It is anticipated that trusts should link into PAS for performed OPCS codes</t>
  </si>
  <si>
    <t>OPCS Code 2 as recorded by Clinical Coding Team</t>
  </si>
  <si>
    <t>OPCS Code 3 as recorded by Clinical Coding Team</t>
  </si>
  <si>
    <t>OPCS Code 4 as recorded by Clinical Coding Team</t>
  </si>
  <si>
    <t xml:space="preserve"> Is this a HVLC session?</t>
  </si>
  <si>
    <t>Deleted fields (for information only).  These fields no longer need to be submitted.</t>
  </si>
  <si>
    <t>Time Event: Sent For</t>
  </si>
  <si>
    <t xml:space="preserve">Time the patient was sent for from the wards 
</t>
  </si>
  <si>
    <t>Time Event: Out of Recovery</t>
  </si>
  <si>
    <t>Time the patient left the Recovery Room</t>
  </si>
  <si>
    <t>GA / LA</t>
  </si>
  <si>
    <t xml:space="preserve">Specifying the type of anaesthetics </t>
  </si>
  <si>
    <t>GA/LA Description</t>
  </si>
  <si>
    <t>Description of GA/LA Type</t>
  </si>
  <si>
    <t>Admission Date</t>
  </si>
  <si>
    <t>Date the patient was admitted to the hospital</t>
  </si>
  <si>
    <t>Treatment Function Description</t>
  </si>
  <si>
    <t>General Surgery Service</t>
  </si>
  <si>
    <t>Urology Service</t>
  </si>
  <si>
    <t>Transplant Surgery Service</t>
  </si>
  <si>
    <t>Breast Surgery Service</t>
  </si>
  <si>
    <t>Colorectal Surgery Service</t>
  </si>
  <si>
    <t>Hepatobiliary and Pancreatic Surgery Service</t>
  </si>
  <si>
    <t>Upper Gastrointestinal Surgery Service</t>
  </si>
  <si>
    <t>Vascular Surgery Service</t>
  </si>
  <si>
    <t>Spinal Surgery Service</t>
  </si>
  <si>
    <t>Bariatric Surgery Service</t>
  </si>
  <si>
    <t>Orthopaedic Service</t>
  </si>
  <si>
    <t>Endocrine Surgery Service</t>
  </si>
  <si>
    <t>Trauma Surgery Service</t>
  </si>
  <si>
    <t>Ear Nose and Throat Service</t>
  </si>
  <si>
    <t>Ophthalmology Service</t>
  </si>
  <si>
    <t>Oral Surgery Service</t>
  </si>
  <si>
    <t>Restorative Dentistry Service</t>
  </si>
  <si>
    <t>Paediatric Dentistry Service</t>
  </si>
  <si>
    <t>Orthodontic Service</t>
  </si>
  <si>
    <t>Maxillofacial Surgery Service</t>
  </si>
  <si>
    <t>Oral and Maxillofacial Surgery Service</t>
  </si>
  <si>
    <t>Neurosurgical Service</t>
  </si>
  <si>
    <t>Plastic Surgery Service</t>
  </si>
  <si>
    <t>Burns Care Service</t>
  </si>
  <si>
    <t>Cardiothoracic Surgery Service</t>
  </si>
  <si>
    <t>Paediatric Surgery Service</t>
  </si>
  <si>
    <t>Cardiac Surgery Service</t>
  </si>
  <si>
    <t>Thoracic Surgery Service</t>
  </si>
  <si>
    <t>Cardiothoracic Transplantation Service</t>
  </si>
  <si>
    <t>Emergency Medicine Service</t>
  </si>
  <si>
    <t>Anaesthetic Service</t>
  </si>
  <si>
    <t>Pain Management Service</t>
  </si>
  <si>
    <t>Intensive Care Medicine Service</t>
  </si>
  <si>
    <t>Non-UK provider; treatment function not known, treatment mainly surgical</t>
  </si>
  <si>
    <t>Aviation and Space Medicine Service</t>
  </si>
  <si>
    <t>Paediatric Urology Service</t>
  </si>
  <si>
    <t>Paediatric Transplantation Surgery Service</t>
  </si>
  <si>
    <t>Paediatric Gastrointestinal Surgery Service</t>
  </si>
  <si>
    <t>Paediatric Trauma and Orthopaedic Service</t>
  </si>
  <si>
    <t>Paediatric Ear Nose and Throat Service</t>
  </si>
  <si>
    <t>Paediatric Ophthalmology Service</t>
  </si>
  <si>
    <t>Paediatric Oral and Maxillofacial Surgery Service</t>
  </si>
  <si>
    <t>Paediatric Neurosurgery Service</t>
  </si>
  <si>
    <t>Paediatric Plastic Surgery Service</t>
  </si>
  <si>
    <t>Paediatric Burns Care Service</t>
  </si>
  <si>
    <t>Paediatric Cardiac Surgery Service</t>
  </si>
  <si>
    <t>Paediatric Thoracic Surgery Service</t>
  </si>
  <si>
    <t>Paediatric Epilepsy Service</t>
  </si>
  <si>
    <t>Paediatric Clinical Pharmacology Service</t>
  </si>
  <si>
    <t>Paediatric Palliative Medicine Service</t>
  </si>
  <si>
    <t>Paediatric Pain Management Service</t>
  </si>
  <si>
    <t>Paediatric Intensive Care Service</t>
  </si>
  <si>
    <t>Paediatric Hepatology Service</t>
  </si>
  <si>
    <t>Paediatric Gastroenterology Service</t>
  </si>
  <si>
    <t>Paediatric Endocrinology Service</t>
  </si>
  <si>
    <t>Paediatric Clinical Haematology Service</t>
  </si>
  <si>
    <t>Paediatric Audio Vestibular Medicine Service</t>
  </si>
  <si>
    <t>Paediatric Clinical Immunology and Allergy Service</t>
  </si>
  <si>
    <t>Paediatric Infectious Diseases Service</t>
  </si>
  <si>
    <t>Paediatric Dermatology Service</t>
  </si>
  <si>
    <t>Paediatric Respiratory Medicine Service</t>
  </si>
  <si>
    <t>Paediatric Nephrology Service</t>
  </si>
  <si>
    <t>Paediatric Medical Oncology Service</t>
  </si>
  <si>
    <t>Paediatric Inherited Metabolic Medicine Service</t>
  </si>
  <si>
    <t>Paediatric Rheumatology Service</t>
  </si>
  <si>
    <t>Paediatric Diabetes Service</t>
  </si>
  <si>
    <t>Paediatric Cystic Fibrosis Service</t>
  </si>
  <si>
    <t>Paediatric Emergency Medicine Service</t>
  </si>
  <si>
    <t>Paediatric Interventional Radiology Service</t>
  </si>
  <si>
    <t>Community Paediatric Service</t>
  </si>
  <si>
    <t>Paediatric Neurodisability Service</t>
  </si>
  <si>
    <t>General Internal Medicine Service</t>
  </si>
  <si>
    <t>Gastroenterology Service</t>
  </si>
  <si>
    <t>Endocrinology Service</t>
  </si>
  <si>
    <t>Clinical Haematology Service</t>
  </si>
  <si>
    <t>Clinical Physiology Service</t>
  </si>
  <si>
    <t>Clinical Pharmacology Service</t>
  </si>
  <si>
    <t>Hepatology Service</t>
  </si>
  <si>
    <t>Diabetes Service</t>
  </si>
  <si>
    <t>Blood and Marrow Transplantation Service</t>
  </si>
  <si>
    <t>Haemophilia Service</t>
  </si>
  <si>
    <t>Audio Vestibular Medicine Service</t>
  </si>
  <si>
    <t>Clinical Genetics Service</t>
  </si>
  <si>
    <t>Clinical Immunology and Allergy Service</t>
  </si>
  <si>
    <t>Rehabilitation Medicine Service</t>
  </si>
  <si>
    <t>Palliative Medicine Service</t>
  </si>
  <si>
    <t>Clinical Immunology Service</t>
  </si>
  <si>
    <t>Allergy Service</t>
  </si>
  <si>
    <t>Intermediate Care Service</t>
  </si>
  <si>
    <t>Respite Care Service</t>
  </si>
  <si>
    <t>Cardiology Service</t>
  </si>
  <si>
    <t>Paediatric Cardiology Service</t>
  </si>
  <si>
    <t>Clinical Microbiology Service</t>
  </si>
  <si>
    <t>Spinal Injuries Service</t>
  </si>
  <si>
    <t>Anticoagulant Service</t>
  </si>
  <si>
    <t>Sport and Exercise Medicine Service</t>
  </si>
  <si>
    <t>Acute Internal Medicine Service</t>
  </si>
  <si>
    <t>Cardiac Rehabilitation Service</t>
  </si>
  <si>
    <t>Stroke Medicine Service</t>
  </si>
  <si>
    <t>Transient Ischaemic Attack Service</t>
  </si>
  <si>
    <t>Dermatology Service</t>
  </si>
  <si>
    <t>Congenital Heart Disease Service</t>
  </si>
  <si>
    <t>Rare Disease Service</t>
  </si>
  <si>
    <t>Inherited Metabolic Medicine Service</t>
  </si>
  <si>
    <t>Respiratory Medicine Service</t>
  </si>
  <si>
    <t>Respiratory Physiology Service</t>
  </si>
  <si>
    <t>Pulmonary Rehabilitation Service</t>
  </si>
  <si>
    <t>Adult Cystic Fibrosis Service</t>
  </si>
  <si>
    <t>Complex Specialised Rehabilitation Service</t>
  </si>
  <si>
    <t>Specialist Rehabilitation Service</t>
  </si>
  <si>
    <t>Local Specialist Rehabilitation Service</t>
  </si>
  <si>
    <t>Sleep Medicine Service</t>
  </si>
  <si>
    <t>Post-COVID-19 Syndrome Service</t>
  </si>
  <si>
    <t>Infectious Diseases Service</t>
  </si>
  <si>
    <t>Tropical Medicine Service</t>
  </si>
  <si>
    <t>Genitourinary Medicine Service</t>
  </si>
  <si>
    <t>Renal Medicine Service</t>
  </si>
  <si>
    <t>Medical Oncology Service</t>
  </si>
  <si>
    <t>Nuclear Medicine Service</t>
  </si>
  <si>
    <t>Neurology Service</t>
  </si>
  <si>
    <t>Clinical Neurophysiology Service</t>
  </si>
  <si>
    <t>Rheumatology Service</t>
  </si>
  <si>
    <t>Paediatric Service</t>
  </si>
  <si>
    <t>Paediatric Neurology Service</t>
  </si>
  <si>
    <t>Neonatal Critical Care Service</t>
  </si>
  <si>
    <t>Well Baby Service</t>
  </si>
  <si>
    <t>Elderly Medicine Service</t>
  </si>
  <si>
    <t>Orthogeriatric Medicine Service</t>
  </si>
  <si>
    <t>Dental Medicine Service</t>
  </si>
  <si>
    <t>Special Care Dentistry Service</t>
  </si>
  <si>
    <t>Medical Ophthalmology Service</t>
  </si>
  <si>
    <t>Ophthalmic and Vision Science Service</t>
  </si>
  <si>
    <t>Non-UK provider; treatment function not known, treatment mainly medical</t>
  </si>
  <si>
    <t>Obstetrics Service</t>
  </si>
  <si>
    <t>Gynaecology Service</t>
  </si>
  <si>
    <t>Gynaecological Oncology Service</t>
  </si>
  <si>
    <t>Community Sexual and Reproductive Health Service</t>
  </si>
  <si>
    <t>Fetal Medicine Service</t>
  </si>
  <si>
    <t>Midwifery Service</t>
  </si>
  <si>
    <t>Physiotherapy Service</t>
  </si>
  <si>
    <t>Occupational Therapy Service</t>
  </si>
  <si>
    <t>Speech and Language Therapy Service</t>
  </si>
  <si>
    <t>Podiatry Service</t>
  </si>
  <si>
    <t>Dietetics Service</t>
  </si>
  <si>
    <t>Orthoptics Service</t>
  </si>
  <si>
    <t>Clinical Psychology Service</t>
  </si>
  <si>
    <t>Prosthetics Service</t>
  </si>
  <si>
    <t>Orthotics Service</t>
  </si>
  <si>
    <t>Dramatherapy Service</t>
  </si>
  <si>
    <t>Art Therapy Service</t>
  </si>
  <si>
    <t>Music Therapy Service</t>
  </si>
  <si>
    <t>Optometry Service</t>
  </si>
  <si>
    <t>Podiatric Surgery Service</t>
  </si>
  <si>
    <t>Urological Physiology Service</t>
  </si>
  <si>
    <t>Vascular Physiology Service</t>
  </si>
  <si>
    <t>Cardiac Physiology Service</t>
  </si>
  <si>
    <t>Gastrointestinal Physiology Service</t>
  </si>
  <si>
    <t>Intellectual Disability Service</t>
  </si>
  <si>
    <t>Adult Mental Health Service</t>
  </si>
  <si>
    <t>Child and Adolescent Psychiatry Service</t>
  </si>
  <si>
    <t>Forensic Psychiatry Service</t>
  </si>
  <si>
    <t>Medical Psychotherapy Service</t>
  </si>
  <si>
    <t>Old Age Psychiatry Service</t>
  </si>
  <si>
    <t>Eating Disorders Service</t>
  </si>
  <si>
    <t>Addiction Service</t>
  </si>
  <si>
    <t>Liaison Psychiatry Service</t>
  </si>
  <si>
    <t>Psychiatric Intensive Care Service</t>
  </si>
  <si>
    <t>Perinatal Mental Health Service</t>
  </si>
  <si>
    <t>Mental Health Recovery and Rehabilitation Service</t>
  </si>
  <si>
    <t>Mental Health Dual Diagnosis Service</t>
  </si>
  <si>
    <t>Dementia Assessment Service</t>
  </si>
  <si>
    <t>Neuropsychiatry Service</t>
  </si>
  <si>
    <t>Clinical Oncology Service</t>
  </si>
  <si>
    <t>Interventional Radiology Service</t>
  </si>
  <si>
    <t>Diagnostic Imaging Service</t>
  </si>
  <si>
    <t>Chemical Pathology Service</t>
  </si>
  <si>
    <t>Medical Virology Service</t>
  </si>
  <si>
    <t>Audiology Service</t>
  </si>
  <si>
    <t>Diabetic Education Service</t>
  </si>
  <si>
    <t>Would it help to highlight fields required for cancelled sessions (ie highlighting those we only expect if session goes ahead?)</t>
  </si>
  <si>
    <t>All the flag fields - should we only flag the "Y", rather than "N" if goes ahead (thinking of storage/space impacts)</t>
  </si>
  <si>
    <t>Cancellation reason &amp; WL initiative - do we want to give option of freetext if they can't map?</t>
  </si>
  <si>
    <t>Patient's unique theatre reference number generated by the theatre system. This should be scrambled as is only used to find duplicate records.</t>
  </si>
  <si>
    <t>Field name is hospital number. Is this same thing?</t>
  </si>
  <si>
    <t>Do we need name fields for other surgeons also (only have this on primary surgeon at moment)</t>
  </si>
  <si>
    <t>Case cancellations - still bit muddled?</t>
  </si>
  <si>
    <t xml:space="preserve">Should this be "case cancelled" (rather than procedure)? </t>
  </si>
  <si>
    <t xml:space="preserve">Duplication of our new field for reason?? Do we want only one field? </t>
  </si>
  <si>
    <t>Do we need this, or should this be mapped from reasons?</t>
  </si>
  <si>
    <t>Case Cancelled Reason</t>
  </si>
  <si>
    <t>Should this be "…Reason Code?" (are we just using codes for this?)</t>
  </si>
  <si>
    <t>Would we still want people to freetext if they can't do the codes?</t>
  </si>
  <si>
    <t>Anaesthetics</t>
  </si>
  <si>
    <t>Is this what clinical leads suggested? I'm ok with it if it makes sense to them!</t>
  </si>
  <si>
    <t>(but does supplemental mean is was a supplementy anaesth to the "definitive" one, or is this supplementary information on the definitive anaesth</t>
  </si>
  <si>
    <t>n3</t>
  </si>
  <si>
    <t>See Treatment Functions tab</t>
  </si>
  <si>
    <t>Specialty Name</t>
  </si>
  <si>
    <t>Specialty name for the session</t>
  </si>
  <si>
    <t>freetext (optional if code provided)</t>
  </si>
  <si>
    <t>Obs &amp; Gynae, Orthopaedics</t>
  </si>
  <si>
    <t>Ideally, this will be a look-up from treatment function code, but freetext option retained during data quality phase</t>
  </si>
  <si>
    <t>Date the session took place</t>
  </si>
  <si>
    <t xml:space="preserve">Theatre code that the session took place in </t>
  </si>
  <si>
    <t>This is a locally derived code and is expected to be consistent between sessions and submissions</t>
  </si>
  <si>
    <t>GMC/GDC Code</t>
  </si>
  <si>
    <t>It is expected that Trusts will link into Consultant Masterfiles to obtain this data (if not in theatre system)</t>
  </si>
  <si>
    <t>Expected Time of : First patient needle to skin.
Where anaesthetic is not required this could be start of procedure such as knife to skin, manipulation begun, etc.</t>
  </si>
  <si>
    <t>an19 YYYY-MM-DD hh:mm</t>
  </si>
  <si>
    <t>Actual start time of the session</t>
  </si>
  <si>
    <t xml:space="preserve">Actual Time of : First patient needle to skin.
Where anaesthetic is not required this could be start of procedure such as knife to skin, manipulation begun, etc.
</t>
  </si>
  <si>
    <t>Code list requires confirmation</t>
  </si>
  <si>
    <t>Please select a delay reason from the supplied list.  Freetext should only be entered where reason is not covered by the supplied list.</t>
  </si>
  <si>
    <t xml:space="preserve">Planned Time of : Last Patient Closure ends
Where this is not appropriate this could be agreed end of Last Patient procedure such as Left Theatre Time
</t>
  </si>
  <si>
    <t>Actual finish time of the session</t>
  </si>
  <si>
    <t xml:space="preserve">Actual Time of : Last Patient Closure ends
Where this is not appropriate this could be agreed end of Last Patient procedure such as Left Theatre Time
</t>
  </si>
  <si>
    <t>Field to be left blank if no planned breaks</t>
  </si>
  <si>
    <r>
      <t xml:space="preserve">Identifier to indicate whether the </t>
    </r>
    <r>
      <rPr>
        <b/>
        <sz val="11"/>
        <rFont val="Calibri"/>
        <family val="2"/>
        <scheme val="minor"/>
      </rPr>
      <t>session</t>
    </r>
    <r>
      <rPr>
        <sz val="11"/>
        <rFont val="Calibri"/>
        <family val="2"/>
        <scheme val="minor"/>
      </rPr>
      <t xml:space="preserve"> was cancelled</t>
    </r>
  </si>
  <si>
    <t>Please select a cancellation reason from the supplied list.  Freetext should only be entered where reason is not covered by the supplied list.</t>
  </si>
  <si>
    <t>Date that session was cancelled</t>
  </si>
  <si>
    <t>Patient Age</t>
  </si>
  <si>
    <t>freetext (optional)</t>
  </si>
  <si>
    <t xml:space="preserve">Actual Time of :Patient enters anaesthetic room
</t>
  </si>
  <si>
    <t>Actual Time of : Patient Leaves Anaesthetic Room / Enters Theatre</t>
  </si>
  <si>
    <t xml:space="preserve">Actual Time of : First patient knife to skin.
Where this is not appropriate it could be when the procedure is agreed to have started such as start of manipulation
</t>
  </si>
  <si>
    <t xml:space="preserve">Actual Time of : Closure ends
Where this is not appropriate this could be agreed end of procedure such as Left Theatre Time
</t>
  </si>
  <si>
    <t xml:space="preserve">Actual Time of : Patient Leaves Theatre
</t>
  </si>
  <si>
    <t xml:space="preserve">Actual Time of :
Where this is not recorded or is inappropriate this could be the time Patient Leaves Theatre
</t>
  </si>
  <si>
    <t>GMC Code</t>
  </si>
  <si>
    <t>Categorical</t>
  </si>
  <si>
    <t>GMC code of Surgeon assisting to the operation. This could be another grade of surgeon or other Consultant surgeon</t>
  </si>
  <si>
    <t>Any cases that are not pre-planned should be listed with a Y in this field.</t>
  </si>
  <si>
    <t>A procedure that has been booked in advance (not emergency) and the patient informed, and then cancelled for clinical or non-clinical reasons but NOT administrative errors. This includes all cancellations prior to the day as well as on the day of surgery, including those where the whole list has been cancelled and recorded as such.</t>
  </si>
  <si>
    <t>an10 CCYY-MM-DD</t>
  </si>
  <si>
    <t>Patient 
Clinical 
Nonclinical</t>
  </si>
  <si>
    <r>
      <t xml:space="preserve">Cancellation because a patient calls in sick is a cancellation due to </t>
    </r>
    <r>
      <rPr>
        <b/>
        <sz val="11"/>
        <rFont val="Calibri"/>
        <family val="2"/>
        <scheme val="minor"/>
      </rPr>
      <t>Clinical</t>
    </r>
    <r>
      <rPr>
        <sz val="11"/>
        <rFont val="Calibri"/>
        <family val="2"/>
        <scheme val="minor"/>
      </rPr>
      <t xml:space="preserve"> reasons </t>
    </r>
  </si>
  <si>
    <t>What was the reason for the case being cancelled?</t>
  </si>
  <si>
    <t>Please select a cancellation reason from the supplied list.  Freetext can only be entered where no provided codes are valid.</t>
  </si>
  <si>
    <r>
      <t xml:space="preserve">It is anticipated that trusts should link into PAS for intended management code and admission type.
</t>
    </r>
    <r>
      <rPr>
        <u/>
        <sz val="11"/>
        <rFont val="Calibri"/>
        <family val="2"/>
        <scheme val="minor"/>
      </rPr>
      <t>See Admission Type tab for logic</t>
    </r>
    <r>
      <rPr>
        <sz val="11"/>
        <rFont val="Calibri"/>
        <family val="2"/>
        <scheme val="minor"/>
      </rPr>
      <t xml:space="preserve">
</t>
    </r>
  </si>
  <si>
    <t>Data quality input filters/changes</t>
  </si>
  <si>
    <t>Expected format(s)</t>
  </si>
  <si>
    <t>Defined list only</t>
  </si>
  <si>
    <t>National ODS 3 letter code</t>
  </si>
  <si>
    <t>mandate ODS</t>
  </si>
  <si>
    <t xml:space="preserve">The List Specialty </t>
  </si>
  <si>
    <t>3-digit TREATMENT FUNCTION CODE from NHS data dictionary</t>
  </si>
  <si>
    <r>
      <rPr>
        <sz val="11"/>
        <rFont val="Calibri"/>
        <family val="2"/>
        <scheme val="minor"/>
      </rPr>
      <t>110 OR Trauma &amp; Orthopaedics</t>
    </r>
    <r>
      <rPr>
        <u/>
        <sz val="11"/>
        <color theme="10"/>
        <rFont val="Calibri"/>
        <family val="2"/>
        <scheme val="minor"/>
      </rPr>
      <t xml:space="preserve">
https://datadictionary.nhs.uk/attributes/treatment_function_code.html</t>
    </r>
  </si>
  <si>
    <t>lock down into list from NHS DD
ideally a separate tab with 3 digit definitions</t>
  </si>
  <si>
    <t>Date format</t>
  </si>
  <si>
    <r>
      <t xml:space="preserve">Date of </t>
    </r>
    <r>
      <rPr>
        <b/>
        <sz val="11"/>
        <color rgb="FFFF0000"/>
        <rFont val="Calibri"/>
        <family val="2"/>
        <scheme val="minor"/>
      </rPr>
      <t>Visit</t>
    </r>
  </si>
  <si>
    <t>Date the List took place</t>
  </si>
  <si>
    <t>one format locked down (discuss format)</t>
  </si>
  <si>
    <t>National ODS 5 digit code</t>
  </si>
  <si>
    <t>Patient's unique theatre reference number generated by the theatre system. This should also be scrambled as is only used to find duplicate records.
You must not send the clear NHS number.</t>
  </si>
  <si>
    <t>Fine</t>
  </si>
  <si>
    <t>Used as part of de-duplication process.</t>
  </si>
  <si>
    <t>Defined number (max limit)</t>
  </si>
  <si>
    <t>Defined list - from stock check (how to add/amend?)</t>
  </si>
  <si>
    <t xml:space="preserve">Theatre the List took place in </t>
  </si>
  <si>
    <t>Stock check to allow QA, change of stock / use form. Checks via DQ dashboard</t>
  </si>
  <si>
    <t xml:space="preserve">Unique session code relating to that list </t>
  </si>
  <si>
    <t>Q: which consulant? (responsible for list?). Use GMC number</t>
  </si>
  <si>
    <t>Consultant name</t>
  </si>
  <si>
    <t>Add GMC number but leave as optional for now, continue to collect name
"Name of consultant responsable for session"</t>
  </si>
  <si>
    <t>Time format</t>
  </si>
  <si>
    <t>unify single datatime format</t>
  </si>
  <si>
    <t>Actual start of the session</t>
  </si>
  <si>
    <t>Planned length of the session in minutes</t>
  </si>
  <si>
    <t>needs to be mandated and not calculated (allow for lunch breaks in guidance)</t>
  </si>
  <si>
    <t>Session Cancelled</t>
  </si>
  <si>
    <t>Planned Session was cancelled</t>
  </si>
  <si>
    <t>Session Canelation Reason</t>
  </si>
  <si>
    <t>The reason the list was cancelled</t>
  </si>
  <si>
    <t>From Selected Cancellation Reason List</t>
  </si>
  <si>
    <t>Date Session was cancelled</t>
  </si>
  <si>
    <t>Unified Date/time format.</t>
  </si>
  <si>
    <t>The root cause of delay</t>
  </si>
  <si>
    <t>From Selected Delay reasons list</t>
  </si>
  <si>
    <t>Session Type ???</t>
  </si>
  <si>
    <t>The type of activity planned for the session</t>
  </si>
  <si>
    <t>Emergency/Ordinary Elective/Daycase/ Mixed Emergency and Elective/ Obs Gynae</t>
  </si>
  <si>
    <t>Session created on</t>
  </si>
  <si>
    <t>Date the planned session was created in the theatre session</t>
  </si>
  <si>
    <t>Should we also be asking for date time patient booked onto list?</t>
  </si>
  <si>
    <t>Defined list only (how differ from codes below?)</t>
  </si>
  <si>
    <t>Primary OPCS4 Code (from Theatre System)</t>
  </si>
  <si>
    <t>Separate to ask for specified planned and (actual which follows on below). Requires guidance about where to find the data for these respective fields.</t>
  </si>
  <si>
    <t>Look up on code</t>
  </si>
  <si>
    <t>Primary OPCS4 Description (from Theatre System)</t>
  </si>
  <si>
    <t>free text proc description, Allows for poor OPCS</t>
  </si>
  <si>
    <t>Time the patient was sent for from the wards 
(if applicable)</t>
  </si>
  <si>
    <t>drop this one</t>
  </si>
  <si>
    <t>call this closure</t>
  </si>
  <si>
    <t>if applicable (patients on LA will not go to recovery)</t>
  </si>
  <si>
    <t>remove this</t>
  </si>
  <si>
    <t>Include GMC no</t>
  </si>
  <si>
    <t>GMC Code and grade - and specify name (3 fields)</t>
  </si>
  <si>
    <t>Inlude GMC no. Grade of staff?</t>
  </si>
  <si>
    <t>All emergency/trauma cases that are not pre-planned</t>
  </si>
  <si>
    <t>Y or N - "Is this case Emergency"</t>
  </si>
  <si>
    <t>When an operation is not performed</t>
  </si>
  <si>
    <t>Y or N? (or cancelled)?</t>
  </si>
  <si>
    <t>?Mandatory????</t>
  </si>
  <si>
    <t>Automated from field above…</t>
  </si>
  <si>
    <t>Patient or Hospital cancellation reason</t>
  </si>
  <si>
    <t>Patient Clinical Nonclinical. Plus add cancellation Code field</t>
  </si>
  <si>
    <t>Whether the patient was an Inpatient, Daycase, or Emergency</t>
  </si>
  <si>
    <t>Is this an intended daycase or overnight stay? Move to below Is this case an emergency</t>
  </si>
  <si>
    <t>GA</t>
  </si>
  <si>
    <t>Discuss list of 6 with APOM leads. Or GA/RA/LA. These are commonly recorded.</t>
  </si>
  <si>
    <t>GA, LA, General Anaesthetic, Local Anaesthetic</t>
  </si>
  <si>
    <t>General Anaesthetic</t>
  </si>
  <si>
    <t>What does this add to field above? Possibly reduce to one field. Or 6 fields could come in here as optional.</t>
  </si>
  <si>
    <t>Indicates whether a cases took place on a waiting list initiative list</t>
  </si>
  <si>
    <t>Could be in the wrong part of list. Expectation this is session level applied at case</t>
  </si>
  <si>
    <t>DD-MM-YYYY</t>
  </si>
  <si>
    <t>BIN IT!</t>
  </si>
  <si>
    <t>from PAS</t>
  </si>
  <si>
    <t>NHS #</t>
  </si>
  <si>
    <t xml:space="preserve">3214213 / 321421
</t>
  </si>
  <si>
    <t>3214213 / 321421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</si>
</sst>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400]h:mm:ss\ AM/PM"/>
    <numFmt numFmtId="165" formatCode="yyyy\-mm\-dd;@"/>
  </numFmts>
  <fonts count="26" x14ac:knownFonts="1">
    <font>
      <sz val="11"/>
      <color theme="1"/>
      <name val="Calibri"/>
      <family val="2"/>
      <scheme val="minor"/>
    </font>
    <font>
      <b/>
      <sz val="11"/>
      <color theme="1"/>
      <name val="Calibri"/>
      <family val="2"/>
      <scheme val="minor"/>
    </font>
    <font>
      <sz val="11"/>
      <color rgb="FFFF0000"/>
      <name val="Calibri"/>
      <family val="2"/>
      <scheme val="minor"/>
    </font>
    <font>
      <u/>
      <sz val="11"/>
      <color theme="10"/>
      <name val="Calibri"/>
      <family val="2"/>
      <scheme val="minor"/>
    </font>
    <font>
      <b/>
      <sz val="13"/>
      <color theme="0"/>
      <name val="Calibri"/>
      <family val="2"/>
      <scheme val="minor"/>
    </font>
    <font>
      <b/>
      <sz val="11"/>
      <name val="Calibri"/>
      <family val="2"/>
      <scheme val="minor"/>
    </font>
    <font>
      <i/>
      <sz val="11"/>
      <name val="Calibri"/>
      <family val="2"/>
      <scheme val="minor"/>
    </font>
    <font>
      <sz val="11"/>
      <name val="Calibri"/>
      <family val="2"/>
      <scheme val="minor"/>
    </font>
    <font>
      <b/>
      <sz val="11"/>
      <color rgb="FFFF0000"/>
      <name val="Calibri"/>
      <family val="2"/>
      <scheme val="minor"/>
    </font>
    <font>
      <b/>
      <sz val="11"/>
      <color theme="1" tint="0.499984740745262"/>
      <name val="Calibri"/>
      <family val="2"/>
      <scheme val="minor"/>
    </font>
    <font>
      <sz val="11"/>
      <color theme="1" tint="0.499984740745262"/>
      <name val="Calibri"/>
      <family val="2"/>
      <scheme val="minor"/>
    </font>
    <font>
      <i/>
      <sz val="11"/>
      <color rgb="FFFF0000"/>
      <name val="Calibri"/>
      <family val="2"/>
      <scheme val="minor"/>
    </font>
    <font>
      <sz val="11"/>
      <color theme="2"/>
      <name val="Calibri"/>
      <family val="2"/>
      <scheme val="minor"/>
    </font>
    <font>
      <b/>
      <sz val="11"/>
      <color theme="2"/>
      <name val="Calibri"/>
      <family val="2"/>
      <scheme val="minor"/>
    </font>
    <font>
      <sz val="11"/>
      <color rgb="FF9C0006"/>
      <name val="Calibri"/>
      <family val="2"/>
      <scheme val="minor"/>
    </font>
    <font>
      <b/>
      <sz val="11"/>
      <color theme="0"/>
      <name val="Calibri"/>
      <family val="2"/>
      <scheme val="minor"/>
    </font>
    <font>
      <u/>
      <sz val="11"/>
      <name val="Calibri"/>
      <family val="2"/>
      <scheme val="minor"/>
    </font>
    <font>
      <sz val="11"/>
      <color theme="0" tint="-0.499984740745262"/>
      <name val="Calibri"/>
      <family val="2"/>
      <scheme val="minor"/>
    </font>
    <font>
      <i/>
      <sz val="11"/>
      <color theme="0" tint="-0.499984740745262"/>
      <name val="Calibri"/>
      <family val="2"/>
      <scheme val="minor"/>
    </font>
    <font>
      <b/>
      <sz val="11"/>
      <color theme="0" tint="-0.499984740745262"/>
      <name val="Calibri"/>
      <family val="2"/>
      <scheme val="minor"/>
    </font>
    <font>
      <b/>
      <i/>
      <sz val="11"/>
      <color rgb="FFFF0000"/>
      <name val="Calibri"/>
      <family val="2"/>
      <scheme val="minor"/>
    </font>
    <font>
      <b/>
      <sz val="16"/>
      <color theme="0" tint="-0.499984740745262"/>
      <name val="Calibri"/>
      <family val="2"/>
      <scheme val="minor"/>
    </font>
    <font>
      <b/>
      <sz val="13"/>
      <color theme="1"/>
      <name val="Calibri"/>
      <family val="2"/>
      <scheme val="minor"/>
    </font>
    <font>
      <b/>
      <u/>
      <sz val="11"/>
      <color theme="1"/>
      <name val="Calibri"/>
      <family val="2"/>
      <scheme val="minor"/>
    </font>
    <font>
      <b/>
      <u/>
      <sz val="11"/>
      <name val="Calibri"/>
      <family val="2"/>
      <scheme val="minor"/>
    </font>
    <font>
      <i/>
      <sz val="11"/>
      <color rgb="FF000000"/>
      <name val="Calibri"/>
      <scheme val="minor"/>
    </font>
  </fonts>
  <fills count="13">
    <fill>
      <patternFill patternType="none"/>
    </fill>
    <fill>
      <patternFill patternType="gray125"/>
    </fill>
    <fill>
      <patternFill patternType="solid">
        <fgColor theme="9"/>
        <bgColor indexed="64"/>
      </patternFill>
    </fill>
    <fill>
      <patternFill patternType="solid">
        <fgColor rgb="FF0070C0"/>
        <bgColor indexed="64"/>
      </patternFill>
    </fill>
    <fill>
      <patternFill patternType="solid">
        <fgColor rgb="FFFFFF00"/>
        <bgColor indexed="64"/>
      </patternFill>
    </fill>
    <fill>
      <patternFill patternType="solid">
        <fgColor theme="0"/>
        <bgColor indexed="64"/>
      </patternFill>
    </fill>
    <fill>
      <patternFill patternType="solid">
        <fgColor rgb="FFFFC7CE"/>
      </patternFill>
    </fill>
    <fill>
      <patternFill patternType="solid">
        <fgColor rgb="FFA5A5A5"/>
      </patternFill>
    </fill>
    <fill>
      <patternFill patternType="solid">
        <fgColor theme="0" tint="-0.14999847407452621"/>
        <bgColor indexed="64"/>
      </patternFill>
    </fill>
    <fill>
      <patternFill patternType="solid">
        <fgColor theme="9" tint="0.59999389629810485"/>
        <bgColor indexed="64"/>
      </patternFill>
    </fill>
    <fill>
      <patternFill patternType="solid">
        <fgColor theme="5"/>
        <bgColor indexed="64"/>
      </patternFill>
    </fill>
    <fill>
      <patternFill patternType="solid">
        <fgColor rgb="FFFFC000"/>
        <bgColor indexed="64"/>
      </patternFill>
    </fill>
    <fill>
      <patternFill patternType="solid">
        <fgColor rgb="FF7030A0"/>
        <bgColor indexed="64"/>
      </patternFill>
    </fill>
  </fills>
  <borders count="5">
    <border>
      <left/>
      <right/>
      <top/>
      <bottom/>
      <diagonal/>
    </border>
    <border>
      <left style="medium">
        <color rgb="FFC0D6DF"/>
      </left>
      <right style="medium">
        <color rgb="FFC0D6DF"/>
      </right>
      <top/>
      <bottom style="medium">
        <color rgb="FFC0D6DF"/>
      </bottom>
      <diagonal/>
    </border>
    <border>
      <left style="medium">
        <color rgb="FFC0D6DF"/>
      </left>
      <right style="medium">
        <color rgb="FFC0D6DF"/>
      </right>
      <top style="medium">
        <color rgb="FFC0D6DF"/>
      </top>
      <bottom style="medium">
        <color rgb="FFC0D6DF"/>
      </bottom>
      <diagonal/>
    </border>
    <border>
      <left style="medium">
        <color rgb="FFC0D6DF"/>
      </left>
      <right style="medium">
        <color rgb="FFC0D6DF"/>
      </right>
      <top style="medium">
        <color rgb="FFC0D6DF"/>
      </top>
      <bottom/>
      <diagonal/>
    </border>
    <border>
      <left style="double">
        <color rgb="FF3F3F3F"/>
      </left>
      <right style="double">
        <color rgb="FF3F3F3F"/>
      </right>
      <top style="double">
        <color rgb="FF3F3F3F"/>
      </top>
      <bottom style="double">
        <color rgb="FF3F3F3F"/>
      </bottom>
      <diagonal/>
    </border>
  </borders>
  <cellStyleXfs count="4">
    <xf numFmtId="0" fontId="0" fillId="0" borderId="0"/>
    <xf numFmtId="0" fontId="3" fillId="0" borderId="0" applyNumberFormat="0" applyFill="0" applyBorder="0" applyAlignment="0" applyProtection="0"/>
    <xf numFmtId="0" fontId="14" fillId="6" borderId="0" applyNumberFormat="0" applyBorder="0" applyAlignment="0" applyProtection="0"/>
    <xf numFmtId="0" fontId="15" fillId="7" borderId="4" applyNumberFormat="0" applyAlignment="0" applyProtection="0"/>
  </cellStyleXfs>
  <cellXfs count="106">
    <xf numFmtId="0" fontId="0" fillId="0" borderId="0" xfId="0"/>
    <xf numFmtId="0" fontId="1" fillId="0" borderId="0" xfId="0" applyFont="1"/>
    <xf numFmtId="0" fontId="0" fillId="0" borderId="0" xfId="0" applyAlignment="1">
      <alignment horizontal="left"/>
    </xf>
    <xf numFmtId="0" fontId="4" fillId="3" borderId="1" xfId="0" applyFont="1" applyFill="1" applyBorder="1" applyAlignment="1">
      <alignment horizontal="left" vertical="center"/>
    </xf>
    <xf numFmtId="0" fontId="5" fillId="0" borderId="2" xfId="0" applyFont="1" applyBorder="1" applyAlignment="1">
      <alignment vertical="top"/>
    </xf>
    <xf numFmtId="0" fontId="6" fillId="0" borderId="2" xfId="0" applyFont="1" applyBorder="1" applyAlignment="1">
      <alignment horizontal="left" vertical="top" wrapText="1"/>
    </xf>
    <xf numFmtId="0" fontId="7" fillId="0" borderId="2" xfId="0" applyFont="1" applyBorder="1" applyAlignment="1">
      <alignment horizontal="left" vertical="top" wrapText="1"/>
    </xf>
    <xf numFmtId="0" fontId="7" fillId="0" borderId="2" xfId="0" applyFont="1" applyBorder="1" applyAlignment="1">
      <alignment horizontal="left" vertical="top"/>
    </xf>
    <xf numFmtId="0" fontId="3" fillId="0" borderId="2" xfId="1" applyBorder="1" applyAlignment="1">
      <alignment horizontal="left" vertical="top" wrapText="1"/>
    </xf>
    <xf numFmtId="0" fontId="5" fillId="4" borderId="2" xfId="0" applyFont="1" applyFill="1" applyBorder="1" applyAlignment="1">
      <alignment vertical="top"/>
    </xf>
    <xf numFmtId="14" fontId="7" fillId="0" borderId="2" xfId="0" applyNumberFormat="1" applyFont="1" applyBorder="1" applyAlignment="1">
      <alignment horizontal="left" vertical="top" wrapText="1"/>
    </xf>
    <xf numFmtId="14" fontId="6" fillId="0" borderId="2" xfId="0" applyNumberFormat="1" applyFont="1" applyBorder="1" applyAlignment="1">
      <alignment horizontal="left" vertical="top"/>
    </xf>
    <xf numFmtId="0" fontId="9" fillId="0" borderId="2" xfId="0" applyFont="1" applyBorder="1" applyAlignment="1">
      <alignment vertical="top"/>
    </xf>
    <xf numFmtId="0" fontId="10" fillId="0" borderId="2" xfId="0" applyFont="1" applyBorder="1" applyAlignment="1">
      <alignment horizontal="left" vertical="top" wrapText="1"/>
    </xf>
    <xf numFmtId="0" fontId="10" fillId="0" borderId="2" xfId="0" applyFont="1" applyBorder="1" applyAlignment="1">
      <alignment horizontal="left" vertical="top"/>
    </xf>
    <xf numFmtId="0" fontId="10" fillId="4" borderId="2" xfId="0" applyFont="1" applyFill="1" applyBorder="1" applyAlignment="1">
      <alignment horizontal="left" vertical="top" wrapText="1"/>
    </xf>
    <xf numFmtId="164" fontId="6" fillId="0" borderId="2" xfId="0" applyNumberFormat="1" applyFont="1" applyBorder="1" applyAlignment="1">
      <alignment horizontal="left" vertical="top" wrapText="1"/>
    </xf>
    <xf numFmtId="0" fontId="10" fillId="0" borderId="2" xfId="0" applyFont="1" applyBorder="1" applyAlignment="1">
      <alignment vertical="top" wrapText="1"/>
    </xf>
    <xf numFmtId="0" fontId="2" fillId="0" borderId="0" xfId="0" applyFont="1"/>
    <xf numFmtId="0" fontId="2" fillId="0" borderId="2" xfId="0" applyFont="1" applyBorder="1" applyAlignment="1">
      <alignment horizontal="left" vertical="top" wrapText="1"/>
    </xf>
    <xf numFmtId="0" fontId="11" fillId="0" borderId="2" xfId="0" applyFont="1" applyBorder="1" applyAlignment="1">
      <alignment horizontal="left" vertical="top" wrapText="1"/>
    </xf>
    <xf numFmtId="0" fontId="2" fillId="0" borderId="2" xfId="0" applyFont="1" applyBorder="1" applyAlignment="1">
      <alignment vertical="top" wrapText="1"/>
    </xf>
    <xf numFmtId="0" fontId="2" fillId="2" borderId="2" xfId="0" applyFont="1" applyFill="1" applyBorder="1" applyAlignment="1">
      <alignment horizontal="left" vertical="top" wrapText="1"/>
    </xf>
    <xf numFmtId="0" fontId="12" fillId="5" borderId="3" xfId="0" applyFont="1" applyFill="1" applyBorder="1" applyAlignment="1">
      <alignment horizontal="left" vertical="top" wrapText="1"/>
    </xf>
    <xf numFmtId="0" fontId="12" fillId="5" borderId="0" xfId="0" applyFont="1" applyFill="1"/>
    <xf numFmtId="0" fontId="12" fillId="5" borderId="1" xfId="0" applyFont="1" applyFill="1" applyBorder="1" applyAlignment="1">
      <alignment horizontal="left" vertical="top" wrapText="1"/>
    </xf>
    <xf numFmtId="0" fontId="12" fillId="5" borderId="2" xfId="0" applyFont="1" applyFill="1" applyBorder="1" applyAlignment="1">
      <alignment horizontal="left" vertical="top" wrapText="1"/>
    </xf>
    <xf numFmtId="0" fontId="13" fillId="5" borderId="2" xfId="0" applyFont="1" applyFill="1" applyBorder="1" applyAlignment="1">
      <alignment vertical="top"/>
    </xf>
    <xf numFmtId="0" fontId="12" fillId="5" borderId="2" xfId="0" applyFont="1" applyFill="1" applyBorder="1" applyAlignment="1">
      <alignment horizontal="left" vertical="top"/>
    </xf>
    <xf numFmtId="0" fontId="8" fillId="0" borderId="0" xfId="0" applyFont="1"/>
    <xf numFmtId="0" fontId="4" fillId="3" borderId="0" xfId="0" applyFont="1" applyFill="1" applyAlignment="1">
      <alignment horizontal="left" vertical="center"/>
    </xf>
    <xf numFmtId="0" fontId="5" fillId="0" borderId="0" xfId="0" applyFont="1" applyAlignment="1">
      <alignment vertical="top"/>
    </xf>
    <xf numFmtId="0" fontId="7" fillId="0" borderId="0" xfId="0" applyFont="1"/>
    <xf numFmtId="0" fontId="6" fillId="0" borderId="0" xfId="0" applyFont="1" applyAlignment="1">
      <alignment vertical="top" wrapText="1"/>
    </xf>
    <xf numFmtId="0" fontId="7" fillId="0" borderId="0" xfId="0" applyFont="1" applyAlignment="1">
      <alignment vertical="top" wrapText="1"/>
    </xf>
    <xf numFmtId="0" fontId="7" fillId="0" borderId="0" xfId="0" applyFont="1" applyAlignment="1">
      <alignment vertical="top"/>
    </xf>
    <xf numFmtId="0" fontId="6" fillId="0" borderId="0" xfId="0" applyFont="1" applyAlignment="1">
      <alignment vertical="top"/>
    </xf>
    <xf numFmtId="0" fontId="1" fillId="0" borderId="0" xfId="0" applyFont="1" applyAlignment="1">
      <alignment vertical="top"/>
    </xf>
    <xf numFmtId="0" fontId="7" fillId="0" borderId="0" xfId="2" applyFont="1" applyFill="1" applyBorder="1" applyAlignment="1">
      <alignment vertical="top" wrapText="1"/>
    </xf>
    <xf numFmtId="14" fontId="6" fillId="0" borderId="0" xfId="0" applyNumberFormat="1" applyFont="1" applyAlignment="1">
      <alignment vertical="top"/>
    </xf>
    <xf numFmtId="0" fontId="5" fillId="0" borderId="0" xfId="2" applyFont="1" applyFill="1" applyBorder="1" applyAlignment="1">
      <alignment vertical="top"/>
    </xf>
    <xf numFmtId="0" fontId="7" fillId="0" borderId="0" xfId="2" applyFont="1" applyFill="1" applyBorder="1" applyAlignment="1">
      <alignment vertical="top"/>
    </xf>
    <xf numFmtId="0" fontId="6" fillId="0" borderId="0" xfId="2" applyFont="1" applyFill="1" applyBorder="1" applyAlignment="1">
      <alignment vertical="top"/>
    </xf>
    <xf numFmtId="14" fontId="6" fillId="0" borderId="0" xfId="0" quotePrefix="1" applyNumberFormat="1" applyFont="1" applyAlignment="1">
      <alignment vertical="top"/>
    </xf>
    <xf numFmtId="0" fontId="16" fillId="0" borderId="0" xfId="1" applyFont="1" applyFill="1" applyBorder="1" applyAlignment="1">
      <alignment vertical="top" wrapText="1"/>
    </xf>
    <xf numFmtId="0" fontId="7" fillId="0" borderId="0" xfId="3" applyFont="1" applyFill="1" applyBorder="1" applyAlignment="1">
      <alignment vertical="top"/>
    </xf>
    <xf numFmtId="14" fontId="6" fillId="0" borderId="0" xfId="3" quotePrefix="1" applyNumberFormat="1" applyFont="1" applyFill="1" applyBorder="1" applyAlignment="1">
      <alignment vertical="top"/>
    </xf>
    <xf numFmtId="0" fontId="7" fillId="0" borderId="0" xfId="3" applyFont="1" applyFill="1" applyBorder="1" applyAlignment="1">
      <alignment vertical="top" wrapText="1"/>
    </xf>
    <xf numFmtId="0" fontId="5" fillId="0" borderId="0" xfId="3" applyFont="1" applyFill="1" applyBorder="1" applyAlignment="1">
      <alignment vertical="top"/>
    </xf>
    <xf numFmtId="0" fontId="6" fillId="0" borderId="0" xfId="3" quotePrefix="1" applyNumberFormat="1" applyFont="1" applyFill="1" applyBorder="1" applyAlignment="1">
      <alignment vertical="top"/>
    </xf>
    <xf numFmtId="164" fontId="7" fillId="0" borderId="0" xfId="0" applyNumberFormat="1" applyFont="1" applyAlignment="1">
      <alignment vertical="top"/>
    </xf>
    <xf numFmtId="0" fontId="0" fillId="0" borderId="0" xfId="0" applyAlignment="1">
      <alignment vertical="top" wrapText="1"/>
    </xf>
    <xf numFmtId="0" fontId="1" fillId="0" borderId="0" xfId="0" applyFont="1" applyAlignment="1">
      <alignment vertical="top" wrapText="1"/>
    </xf>
    <xf numFmtId="0" fontId="4" fillId="8" borderId="0" xfId="0" applyFont="1" applyFill="1" applyAlignment="1">
      <alignment horizontal="left" vertical="center"/>
    </xf>
    <xf numFmtId="0" fontId="17" fillId="8" borderId="0" xfId="0" applyFont="1" applyFill="1" applyAlignment="1">
      <alignment vertical="top" wrapText="1"/>
    </xf>
    <xf numFmtId="0" fontId="18" fillId="8" borderId="0" xfId="0" applyFont="1" applyFill="1" applyAlignment="1">
      <alignment vertical="top"/>
    </xf>
    <xf numFmtId="14" fontId="18" fillId="8" borderId="0" xfId="0" applyNumberFormat="1" applyFont="1" applyFill="1" applyAlignment="1">
      <alignment vertical="top"/>
    </xf>
    <xf numFmtId="0" fontId="17" fillId="8" borderId="0" xfId="2" applyFont="1" applyFill="1" applyBorder="1" applyAlignment="1">
      <alignment vertical="top" wrapText="1"/>
    </xf>
    <xf numFmtId="0" fontId="18" fillId="8" borderId="0" xfId="2" applyFont="1" applyFill="1" applyBorder="1" applyAlignment="1">
      <alignment vertical="top" wrapText="1"/>
    </xf>
    <xf numFmtId="0" fontId="18" fillId="8" borderId="0" xfId="1" applyFont="1" applyFill="1" applyBorder="1" applyAlignment="1">
      <alignment vertical="top" wrapText="1"/>
    </xf>
    <xf numFmtId="0" fontId="17" fillId="8" borderId="0" xfId="0" applyFont="1" applyFill="1" applyAlignment="1">
      <alignment vertical="top"/>
    </xf>
    <xf numFmtId="0" fontId="17" fillId="8" borderId="0" xfId="3" applyFont="1" applyFill="1" applyBorder="1" applyAlignment="1">
      <alignment vertical="top" wrapText="1"/>
    </xf>
    <xf numFmtId="14" fontId="18" fillId="8" borderId="0" xfId="3" applyNumberFormat="1" applyFont="1" applyFill="1" applyBorder="1" applyAlignment="1">
      <alignment vertical="top" wrapText="1"/>
    </xf>
    <xf numFmtId="0" fontId="18" fillId="8" borderId="0" xfId="2" applyFont="1" applyFill="1" applyBorder="1" applyAlignment="1">
      <alignment vertical="top"/>
    </xf>
    <xf numFmtId="0" fontId="18" fillId="8" borderId="0" xfId="0" applyFont="1" applyFill="1" applyAlignment="1">
      <alignment vertical="top" wrapText="1"/>
    </xf>
    <xf numFmtId="164" fontId="18" fillId="8" borderId="0" xfId="0" applyNumberFormat="1" applyFont="1" applyFill="1" applyAlignment="1">
      <alignment vertical="top"/>
    </xf>
    <xf numFmtId="0" fontId="2" fillId="0" borderId="0" xfId="3" applyFont="1" applyFill="1" applyBorder="1" applyAlignment="1">
      <alignment vertical="top" wrapText="1"/>
    </xf>
    <xf numFmtId="0" fontId="19" fillId="8" borderId="0" xfId="0" applyFont="1" applyFill="1" applyAlignment="1">
      <alignment vertical="top" wrapText="1"/>
    </xf>
    <xf numFmtId="0" fontId="7" fillId="9" borderId="0" xfId="0" applyFont="1" applyFill="1" applyAlignment="1">
      <alignment vertical="top" wrapText="1"/>
    </xf>
    <xf numFmtId="0" fontId="7" fillId="9" borderId="0" xfId="0" applyFont="1" applyFill="1" applyAlignment="1">
      <alignment vertical="top"/>
    </xf>
    <xf numFmtId="0" fontId="7" fillId="4" borderId="0" xfId="2" applyFont="1" applyFill="1" applyBorder="1" applyAlignment="1">
      <alignment vertical="top" wrapText="1"/>
    </xf>
    <xf numFmtId="0" fontId="7" fillId="4" borderId="0" xfId="3" applyFont="1" applyFill="1" applyBorder="1" applyAlignment="1">
      <alignment vertical="top" wrapText="1"/>
    </xf>
    <xf numFmtId="0" fontId="20" fillId="0" borderId="0" xfId="0" applyFont="1" applyAlignment="1">
      <alignment vertical="top" wrapText="1"/>
    </xf>
    <xf numFmtId="0" fontId="7" fillId="10" borderId="0" xfId="0" applyFont="1" applyFill="1" applyAlignment="1">
      <alignment vertical="top" wrapText="1"/>
    </xf>
    <xf numFmtId="0" fontId="6" fillId="10" borderId="0" xfId="0" applyFont="1" applyFill="1" applyAlignment="1">
      <alignment vertical="top" wrapText="1"/>
    </xf>
    <xf numFmtId="0" fontId="7" fillId="4" borderId="0" xfId="0" applyFont="1" applyFill="1" applyAlignment="1">
      <alignment vertical="top" wrapText="1"/>
    </xf>
    <xf numFmtId="0" fontId="6" fillId="4" borderId="0" xfId="0" applyFont="1" applyFill="1" applyAlignment="1">
      <alignment vertical="top"/>
    </xf>
    <xf numFmtId="0" fontId="7" fillId="11" borderId="0" xfId="0" applyFont="1" applyFill="1" applyAlignment="1">
      <alignment vertical="top"/>
    </xf>
    <xf numFmtId="0" fontId="3" fillId="0" borderId="0" xfId="1" applyFill="1" applyBorder="1" applyAlignment="1">
      <alignment vertical="top" wrapText="1"/>
    </xf>
    <xf numFmtId="0" fontId="6" fillId="0" borderId="0" xfId="2" applyFont="1" applyFill="1" applyBorder="1" applyAlignment="1">
      <alignment vertical="top" wrapText="1"/>
    </xf>
    <xf numFmtId="0" fontId="24" fillId="0" borderId="0" xfId="0" applyFont="1" applyAlignment="1">
      <alignment vertical="top" wrapText="1"/>
    </xf>
    <xf numFmtId="0" fontId="0" fillId="0" borderId="0" xfId="0" applyAlignment="1">
      <alignment wrapText="1"/>
    </xf>
    <xf numFmtId="0" fontId="0" fillId="0" borderId="0" xfId="0" applyAlignment="1">
      <alignment horizontal="left" vertical="top" wrapText="1"/>
    </xf>
    <xf numFmtId="165" fontId="0" fillId="0" borderId="0" xfId="0" applyNumberFormat="1"/>
    <xf numFmtId="0" fontId="0" fillId="0" borderId="0" xfId="0" applyAlignment="1">
      <alignment vertical="top"/>
    </xf>
    <xf numFmtId="0" fontId="7" fillId="0" borderId="0" xfId="2" applyFont="1" applyFill="1" applyBorder="1" applyAlignment="1">
      <alignment horizontal="left" vertical="top" wrapText="1"/>
    </xf>
    <xf numFmtId="0" fontId="22" fillId="0" borderId="0" xfId="0" applyFont="1" applyAlignment="1">
      <alignment horizontal="left"/>
    </xf>
    <xf numFmtId="0" fontId="3" fillId="0" borderId="0" xfId="1" applyFill="1"/>
    <xf numFmtId="0" fontId="1" fillId="0" borderId="0" xfId="0" applyFont="1" applyAlignment="1">
      <alignment horizontal="left" vertical="top"/>
    </xf>
    <xf numFmtId="0" fontId="7" fillId="0" borderId="0" xfId="0" applyFont="1" applyAlignment="1">
      <alignment horizontal="left" vertical="top" wrapText="1"/>
    </xf>
    <xf numFmtId="0" fontId="7" fillId="12" borderId="0" xfId="0" applyFont="1" applyFill="1" applyAlignment="1">
      <alignment vertical="top"/>
    </xf>
    <xf numFmtId="0" fontId="7" fillId="12" borderId="0" xfId="0" applyFont="1" applyFill="1" applyAlignment="1">
      <alignment vertical="top" wrapText="1"/>
    </xf>
    <xf numFmtId="0" fontId="25" fillId="0" borderId="0" xfId="0" applyFont="1" applyAlignment="1">
      <alignment vertical="top" wrapText="1"/>
    </xf>
    <xf numFmtId="0" fontId="0" fillId="0" borderId="0" xfId="0" applyAlignment="1">
      <alignment horizontal="left" vertical="top" wrapText="1"/>
    </xf>
    <xf numFmtId="0" fontId="22" fillId="0" borderId="0" xfId="0" applyFont="1" applyAlignment="1">
      <alignment horizontal="left"/>
    </xf>
    <xf numFmtId="0" fontId="21" fillId="8" borderId="0" xfId="0" applyFont="1" applyFill="1" applyAlignment="1">
      <alignment horizontal="left" vertical="center"/>
    </xf>
    <xf numFmtId="0" fontId="21" fillId="8" borderId="0" xfId="0" applyFont="1" applyFill="1" applyAlignment="1">
      <alignment horizontal="center" vertical="center"/>
    </xf>
    <xf numFmtId="0" fontId="4" fillId="3" borderId="0" xfId="0" applyFont="1" applyFill="1" applyAlignment="1">
      <alignment horizontal="center" vertical="center" wrapText="1"/>
    </xf>
    <xf numFmtId="0" fontId="4" fillId="3" borderId="0" xfId="0" applyFont="1" applyFill="1" applyAlignment="1">
      <alignment horizontal="center" vertical="center"/>
    </xf>
    <xf numFmtId="0" fontId="13" fillId="5" borderId="3" xfId="0" applyFont="1" applyFill="1" applyBorder="1" applyAlignment="1">
      <alignment horizontal="left" vertical="top"/>
    </xf>
    <xf numFmtId="0" fontId="13" fillId="5" borderId="1" xfId="0" applyFont="1" applyFill="1" applyBorder="1" applyAlignment="1">
      <alignment horizontal="left" vertical="top"/>
    </xf>
    <xf numFmtId="0" fontId="12" fillId="5" borderId="3" xfId="0" applyFont="1" applyFill="1" applyBorder="1" applyAlignment="1">
      <alignment horizontal="left" vertical="top" wrapText="1"/>
    </xf>
    <xf numFmtId="0" fontId="12" fillId="5" borderId="1" xfId="0" applyFont="1" applyFill="1" applyBorder="1" applyAlignment="1">
      <alignment horizontal="left" vertical="top" wrapText="1"/>
    </xf>
    <xf numFmtId="0" fontId="12" fillId="5" borderId="3" xfId="0" applyFont="1" applyFill="1" applyBorder="1" applyAlignment="1">
      <alignment horizontal="left" vertical="top"/>
    </xf>
    <xf numFmtId="0" fontId="12" fillId="5" borderId="1" xfId="0" applyFont="1" applyFill="1" applyBorder="1" applyAlignment="1">
      <alignment horizontal="left" vertical="top"/>
    </xf>
    <xf numFmtId="0" fontId="25" fillId="0" borderId="0" xfId="0" applyFont="1" applyAlignment="1">
      <alignment horizontal="left" vertical="top" wrapText="1"/>
    </xf>
  </cellXfs>
  <cellStyles count="4">
    <cellStyle name="Bad" xfId="2" builtinId="27"/>
    <cellStyle name="Check Cell" xfId="3" builtinId="23"/>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Madeleine Connolly" id="{4144E394-1648-430B-AAB5-8FF391320DBD}" userId="Madeleine Connolly" providerId="None"/>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I30" dT="2022-06-03T14:29:05.51" personId="{4144E394-1648-430B-AAB5-8FF391320DBD}" id="{54A66182-1A34-498D-A500-CEAC8F3D44B8}">
    <text>Should we give link to OPCS codes?</text>
  </threadedComment>
  <threadedComment ref="E32" dT="2022-06-03T14:30:27.43" personId="{4144E394-1648-430B-AAB5-8FF391320DBD}" id="{4B6CC6BF-4F8F-42F4-B274-554FFBE370F0}">
    <text>First patient?</text>
  </threadedComment>
  <threadedComment ref="E34" dT="2022-06-03T14:31:10.28" personId="{4144E394-1648-430B-AAB5-8FF391320DBD}" id="{A44DFE24-771D-4636-B2CD-0C828488ACBE}">
    <text>First patient?</text>
  </threadedComment>
  <threadedComment ref="E37" dT="2022-06-03T14:32:14.37" personId="{4144E394-1648-430B-AAB5-8FF391320DBD}" id="{4DBBF6B6-A12C-4986-B487-B61C2ADDB60B}">
    <text>Field not complete, "Time of: xxxxx"</text>
  </threadedComment>
</ThreadedComments>
</file>

<file path=xl/worksheets/_rels/sheet1.xml.rels><?xml version="1.0" encoding="UTF-8" standalone="yes"?>
<Relationships xmlns="http://schemas.openxmlformats.org/package/2006/relationships"><Relationship Id="rId1" Type="http://schemas.openxmlformats.org/officeDocument/2006/relationships/hyperlink" Target="mailto:performanceandescalation@gov.wales"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atadictionary.nhs.uk/attributes/main_specialty_code.html?hl=main%2Cspecialty%2Ccode"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hyperlink" Target="https://datadictionary.nhs.uk/attributes/main_specialty_code.html?hl=main%2Cspecialty%2Ccode" TargetMode="External"/><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1" Type="http://schemas.openxmlformats.org/officeDocument/2006/relationships/hyperlink" Target="https://datadictionary.nhs.uk/attributes/main_specialty_code.html?hl=main%2Cspecialty%2Cco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A2AB7-044A-41DC-93DE-C6415D22AF01}">
  <dimension ref="A1:N51"/>
  <sheetViews>
    <sheetView workbookViewId="0">
      <selection activeCell="E27" sqref="E27"/>
    </sheetView>
  </sheetViews>
  <sheetFormatPr defaultColWidth="0" defaultRowHeight="14.5" zeroHeight="1" x14ac:dyDescent="0.35"/>
  <cols>
    <col min="1" max="1" width="4" customWidth="1"/>
    <col min="2" max="2" width="10.81640625" customWidth="1"/>
    <col min="3" max="14" width="9.1796875" customWidth="1"/>
    <col min="15" max="16384" width="9.1796875" hidden="1"/>
  </cols>
  <sheetData>
    <row r="1" spans="2:13" x14ac:dyDescent="0.35"/>
    <row r="2" spans="2:13" ht="17" x14ac:dyDescent="0.35">
      <c r="B2" s="30" t="s">
        <v>0</v>
      </c>
      <c r="C2" s="30"/>
      <c r="D2" s="30"/>
      <c r="E2" s="30"/>
      <c r="F2" s="30"/>
      <c r="G2" s="30"/>
      <c r="H2" s="30"/>
      <c r="I2" s="30"/>
      <c r="J2" s="30"/>
      <c r="K2" s="30"/>
      <c r="L2" s="30"/>
      <c r="M2" s="30"/>
    </row>
    <row r="3" spans="2:13" x14ac:dyDescent="0.35"/>
    <row r="4" spans="2:13" x14ac:dyDescent="0.35">
      <c r="B4" s="1" t="s">
        <v>1</v>
      </c>
    </row>
    <row r="5" spans="2:13" x14ac:dyDescent="0.35">
      <c r="B5" s="93" t="s">
        <v>2</v>
      </c>
      <c r="C5" s="93"/>
      <c r="D5" s="93"/>
      <c r="E5" s="93"/>
      <c r="F5" s="93"/>
      <c r="G5" s="93"/>
      <c r="H5" s="93"/>
      <c r="I5" s="93"/>
      <c r="J5" s="93"/>
      <c r="K5" s="93"/>
      <c r="L5" s="93"/>
      <c r="M5" s="82"/>
    </row>
    <row r="6" spans="2:13" x14ac:dyDescent="0.35">
      <c r="B6" s="93"/>
      <c r="C6" s="93"/>
      <c r="D6" s="93"/>
      <c r="E6" s="93"/>
      <c r="F6" s="93"/>
      <c r="G6" s="93"/>
      <c r="H6" s="93"/>
      <c r="I6" s="93"/>
      <c r="J6" s="93"/>
      <c r="K6" s="93"/>
      <c r="L6" s="93"/>
      <c r="M6" s="82"/>
    </row>
    <row r="7" spans="2:13" x14ac:dyDescent="0.35">
      <c r="B7" s="93"/>
      <c r="C7" s="93"/>
      <c r="D7" s="93"/>
      <c r="E7" s="93"/>
      <c r="F7" s="93"/>
      <c r="G7" s="93"/>
      <c r="H7" s="93"/>
      <c r="I7" s="93"/>
      <c r="J7" s="93"/>
      <c r="K7" s="93"/>
      <c r="L7" s="93"/>
      <c r="M7" s="82"/>
    </row>
    <row r="8" spans="2:13" x14ac:dyDescent="0.35">
      <c r="B8" s="93"/>
      <c r="C8" s="93"/>
      <c r="D8" s="93"/>
      <c r="E8" s="93"/>
      <c r="F8" s="93"/>
      <c r="G8" s="93"/>
      <c r="H8" s="93"/>
      <c r="I8" s="93"/>
      <c r="J8" s="93"/>
      <c r="K8" s="93"/>
      <c r="L8" s="93"/>
      <c r="M8" s="82"/>
    </row>
    <row r="9" spans="2:13" x14ac:dyDescent="0.35">
      <c r="B9" s="93"/>
      <c r="C9" s="93"/>
      <c r="D9" s="93"/>
      <c r="E9" s="93"/>
      <c r="F9" s="93"/>
      <c r="G9" s="93"/>
      <c r="H9" s="93"/>
      <c r="I9" s="93"/>
      <c r="J9" s="93"/>
      <c r="K9" s="93"/>
      <c r="L9" s="93"/>
      <c r="M9" s="82"/>
    </row>
    <row r="10" spans="2:13" x14ac:dyDescent="0.35">
      <c r="B10" s="51"/>
      <c r="C10" s="51"/>
      <c r="D10" s="51"/>
      <c r="E10" s="51"/>
      <c r="F10" s="51"/>
      <c r="G10" s="51"/>
      <c r="H10" s="51"/>
      <c r="I10" s="51"/>
      <c r="J10" s="51"/>
      <c r="K10" s="51"/>
      <c r="L10" s="51"/>
      <c r="M10" s="51"/>
    </row>
    <row r="11" spans="2:13" x14ac:dyDescent="0.35">
      <c r="B11" s="37" t="s">
        <v>3</v>
      </c>
      <c r="C11" s="51"/>
      <c r="D11" s="51"/>
      <c r="E11" s="51"/>
      <c r="F11" s="51"/>
      <c r="G11" s="51"/>
      <c r="H11" s="51"/>
      <c r="I11" s="51"/>
      <c r="J11" s="51"/>
      <c r="K11" s="51"/>
      <c r="L11" s="51"/>
      <c r="M11" s="51"/>
    </row>
    <row r="12" spans="2:13" x14ac:dyDescent="0.35">
      <c r="B12" s="84" t="s">
        <v>4</v>
      </c>
      <c r="C12" s="84"/>
      <c r="D12" s="84"/>
      <c r="E12" s="84"/>
      <c r="F12" s="84"/>
      <c r="G12" s="84"/>
      <c r="H12" s="84"/>
      <c r="I12" s="84"/>
      <c r="J12" s="84"/>
      <c r="K12" s="84"/>
      <c r="L12" s="84"/>
      <c r="M12" s="84"/>
    </row>
    <row r="13" spans="2:13" x14ac:dyDescent="0.35">
      <c r="B13" s="51"/>
      <c r="C13" s="51"/>
      <c r="D13" s="51"/>
      <c r="E13" s="51"/>
      <c r="F13" s="51"/>
      <c r="G13" s="51"/>
      <c r="H13" s="51"/>
      <c r="I13" s="51"/>
      <c r="J13" s="51"/>
      <c r="K13" s="51"/>
      <c r="L13" s="51"/>
      <c r="M13" s="51"/>
    </row>
    <row r="14" spans="2:13" x14ac:dyDescent="0.35">
      <c r="B14" s="37" t="s">
        <v>5</v>
      </c>
      <c r="C14" s="51"/>
      <c r="D14" s="51"/>
      <c r="E14" s="51"/>
      <c r="F14" s="51"/>
      <c r="G14" s="51"/>
      <c r="H14" s="51"/>
      <c r="I14" s="51"/>
      <c r="J14" s="51"/>
      <c r="K14" s="51"/>
      <c r="L14" s="51"/>
      <c r="M14" s="51"/>
    </row>
    <row r="15" spans="2:13" x14ac:dyDescent="0.35">
      <c r="B15" s="93" t="s">
        <v>6</v>
      </c>
      <c r="C15" s="93"/>
      <c r="D15" s="93"/>
      <c r="E15" s="93"/>
      <c r="F15" s="93"/>
      <c r="G15" s="93"/>
      <c r="H15" s="93"/>
      <c r="I15" s="93"/>
      <c r="J15" s="93"/>
      <c r="K15" s="93"/>
      <c r="L15" s="93"/>
      <c r="M15" s="82"/>
    </row>
    <row r="16" spans="2:13" x14ac:dyDescent="0.35">
      <c r="B16" s="51"/>
      <c r="C16" s="51"/>
      <c r="D16" s="51"/>
      <c r="E16" s="51"/>
      <c r="F16" s="51"/>
      <c r="G16" s="51"/>
      <c r="H16" s="51"/>
      <c r="I16" s="51"/>
      <c r="J16" s="51"/>
      <c r="K16" s="51"/>
      <c r="L16" s="51"/>
      <c r="M16" s="51"/>
    </row>
    <row r="17" spans="2:13" x14ac:dyDescent="0.35">
      <c r="B17" s="1" t="s">
        <v>7</v>
      </c>
    </row>
    <row r="18" spans="2:13" x14ac:dyDescent="0.35">
      <c r="B18" s="93" t="s">
        <v>8</v>
      </c>
      <c r="C18" s="93"/>
      <c r="D18" s="93"/>
      <c r="E18" s="93"/>
      <c r="F18" s="93"/>
      <c r="G18" s="93"/>
      <c r="H18" s="93"/>
      <c r="I18" s="93"/>
      <c r="J18" s="93"/>
      <c r="K18" s="93"/>
      <c r="L18" s="93"/>
      <c r="M18" s="82"/>
    </row>
    <row r="19" spans="2:13" x14ac:dyDescent="0.35">
      <c r="B19" s="93"/>
      <c r="C19" s="93"/>
      <c r="D19" s="93"/>
      <c r="E19" s="93"/>
      <c r="F19" s="93"/>
      <c r="G19" s="93"/>
      <c r="H19" s="93"/>
      <c r="I19" s="93"/>
      <c r="J19" s="93"/>
      <c r="K19" s="93"/>
      <c r="L19" s="93"/>
      <c r="M19" s="82"/>
    </row>
    <row r="20" spans="2:13" x14ac:dyDescent="0.35"/>
    <row r="21" spans="2:13" x14ac:dyDescent="0.35">
      <c r="B21" s="52" t="s">
        <v>9</v>
      </c>
      <c r="C21" s="51"/>
      <c r="D21" s="51"/>
      <c r="E21" s="51"/>
      <c r="F21" s="51"/>
      <c r="G21" s="51"/>
      <c r="H21" s="51"/>
      <c r="I21" s="51"/>
      <c r="J21" s="51"/>
      <c r="K21" s="51"/>
      <c r="L21" s="51"/>
      <c r="M21" s="51"/>
    </row>
    <row r="22" spans="2:13" x14ac:dyDescent="0.35">
      <c r="B22" s="93" t="s">
        <v>10</v>
      </c>
      <c r="C22" s="93"/>
      <c r="D22" s="93"/>
      <c r="E22" s="93"/>
      <c r="F22" s="93"/>
      <c r="G22" s="93"/>
      <c r="H22" s="93"/>
      <c r="I22" s="93"/>
      <c r="J22" s="93"/>
      <c r="K22" s="93"/>
      <c r="L22" s="93"/>
      <c r="M22" s="82"/>
    </row>
    <row r="23" spans="2:13" ht="34.5" customHeight="1" x14ac:dyDescent="0.35">
      <c r="B23" s="93"/>
      <c r="C23" s="93"/>
      <c r="D23" s="93"/>
      <c r="E23" s="93"/>
      <c r="F23" s="93"/>
      <c r="G23" s="93"/>
      <c r="H23" s="93"/>
      <c r="I23" s="93"/>
      <c r="J23" s="93"/>
      <c r="K23" s="93"/>
      <c r="L23" s="93"/>
      <c r="M23" s="82"/>
    </row>
    <row r="24" spans="2:13" x14ac:dyDescent="0.35"/>
    <row r="25" spans="2:13" x14ac:dyDescent="0.35">
      <c r="B25" s="1" t="s">
        <v>11</v>
      </c>
    </row>
    <row r="26" spans="2:13" x14ac:dyDescent="0.35">
      <c r="B26" t="s">
        <v>12</v>
      </c>
    </row>
    <row r="27" spans="2:13" x14ac:dyDescent="0.35">
      <c r="B27" t="s">
        <v>13</v>
      </c>
    </row>
    <row r="28" spans="2:13" x14ac:dyDescent="0.35"/>
    <row r="29" spans="2:13" ht="17" x14ac:dyDescent="0.4">
      <c r="B29" s="94" t="s">
        <v>14</v>
      </c>
      <c r="C29" s="94"/>
      <c r="D29" s="94"/>
      <c r="E29" s="94"/>
      <c r="F29" s="94"/>
      <c r="G29" s="94"/>
      <c r="H29" s="94"/>
      <c r="I29" s="94"/>
      <c r="J29" s="94"/>
      <c r="K29" s="94"/>
      <c r="L29" s="94"/>
      <c r="M29" s="86"/>
    </row>
    <row r="30" spans="2:13" x14ac:dyDescent="0.35"/>
    <row r="31" spans="2:13" x14ac:dyDescent="0.35">
      <c r="B31" t="s">
        <v>15</v>
      </c>
    </row>
    <row r="32" spans="2:13" x14ac:dyDescent="0.35">
      <c r="B32" s="87" t="s">
        <v>16</v>
      </c>
    </row>
    <row r="33" x14ac:dyDescent="0.35"/>
    <row r="37" x14ac:dyDescent="0.35"/>
    <row r="38" x14ac:dyDescent="0.35"/>
    <row r="39" x14ac:dyDescent="0.35"/>
    <row r="40" x14ac:dyDescent="0.35"/>
    <row r="41" x14ac:dyDescent="0.35"/>
    <row r="42" x14ac:dyDescent="0.35"/>
    <row r="43" x14ac:dyDescent="0.35"/>
    <row r="44" x14ac:dyDescent="0.35"/>
    <row r="45" x14ac:dyDescent="0.35"/>
    <row r="46" x14ac:dyDescent="0.35"/>
    <row r="47" x14ac:dyDescent="0.35"/>
    <row r="48" x14ac:dyDescent="0.35"/>
    <row r="49" x14ac:dyDescent="0.35"/>
    <row r="51" x14ac:dyDescent="0.35"/>
  </sheetData>
  <sheetProtection algorithmName="SHA-512" hashValue="Y7xxDLokjsf6/uawvGu6oknE0jvWtsNyYrT2WgsSjFvuu9/gx6vwQoXgwpml4Nr1wNWKockRIirdJuQ0xe/W4g==" saltValue="9lID8iNBfVvHVQP3rrpT8w==" spinCount="100000" sheet="1" objects="1" scenarios="1"/>
  <mergeCells count="5">
    <mergeCell ref="B5:L9"/>
    <mergeCell ref="B29:L29"/>
    <mergeCell ref="B22:L23"/>
    <mergeCell ref="B15:L15"/>
    <mergeCell ref="B18:L19"/>
  </mergeCells>
  <hyperlinks>
    <hyperlink ref="B32" r:id="rId1" xr:uid="{F9B4CB4B-BC56-4DAA-8BEC-4136C04E034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555D4-810B-4D72-9EE6-C4A1A77A3744}">
  <dimension ref="A1:BL2"/>
  <sheetViews>
    <sheetView workbookViewId="0">
      <selection activeCell="W1" sqref="W1"/>
    </sheetView>
  </sheetViews>
  <sheetFormatPr defaultRowHeight="14.5" x14ac:dyDescent="0.35"/>
  <cols>
    <col min="1" max="1" width="10.453125" bestFit="1" customWidth="1"/>
    <col min="2" max="2" width="9.453125" bestFit="1" customWidth="1"/>
    <col min="3" max="3" width="23.81640625" bestFit="1" customWidth="1"/>
    <col min="4" max="4" width="24.54296875" bestFit="1" customWidth="1"/>
    <col min="5" max="5" width="12.453125" bestFit="1" customWidth="1"/>
    <col min="6" max="6" width="12.26953125" bestFit="1" customWidth="1"/>
    <col min="7" max="7" width="12.81640625" bestFit="1" customWidth="1"/>
    <col min="8" max="8" width="12.7265625" bestFit="1" customWidth="1"/>
    <col min="9" max="9" width="20" bestFit="1" customWidth="1"/>
    <col min="10" max="10" width="28.1796875" bestFit="1" customWidth="1"/>
    <col min="11" max="11" width="27.453125" bestFit="1" customWidth="1"/>
    <col min="12" max="12" width="25.26953125" bestFit="1" customWidth="1"/>
    <col min="13" max="13" width="23.54296875" bestFit="1" customWidth="1"/>
    <col min="14" max="14" width="21.1796875" bestFit="1" customWidth="1"/>
    <col min="15" max="15" width="24.453125" bestFit="1" customWidth="1"/>
    <col min="16" max="16" width="22.7265625" bestFit="1" customWidth="1"/>
    <col min="17" max="17" width="22.26953125" bestFit="1" customWidth="1"/>
    <col min="18" max="18" width="24" bestFit="1" customWidth="1"/>
    <col min="19" max="19" width="21.1796875" bestFit="1" customWidth="1"/>
    <col min="20" max="20" width="24.1796875" bestFit="1" customWidth="1"/>
    <col min="21" max="21" width="21.81640625" bestFit="1" customWidth="1"/>
    <col min="22" max="22" width="24.1796875" bestFit="1" customWidth="1"/>
    <col min="23" max="23" width="22" bestFit="1" customWidth="1"/>
    <col min="24" max="24" width="17" bestFit="1" customWidth="1"/>
    <col min="25" max="25" width="13.54296875" customWidth="1"/>
    <col min="26" max="26" width="22.54296875" bestFit="1" customWidth="1"/>
    <col min="27" max="27" width="19.81640625" bestFit="1" customWidth="1"/>
    <col min="28" max="28" width="22.54296875" bestFit="1" customWidth="1"/>
    <col min="29" max="29" width="29" bestFit="1" customWidth="1"/>
    <col min="30" max="30" width="23.26953125" bestFit="1" customWidth="1"/>
    <col min="31" max="31" width="21.7265625" bestFit="1" customWidth="1"/>
    <col min="32" max="32" width="20.54296875" bestFit="1" customWidth="1"/>
    <col min="33" max="33" width="23.1796875" bestFit="1" customWidth="1"/>
    <col min="34" max="34" width="19" bestFit="1" customWidth="1"/>
    <col min="35" max="35" width="18.81640625" bestFit="1" customWidth="1"/>
    <col min="36" max="36" width="25.1796875" bestFit="1" customWidth="1"/>
    <col min="37" max="37" width="24.453125" bestFit="1" customWidth="1"/>
    <col min="38" max="38" width="25.26953125" bestFit="1" customWidth="1"/>
    <col min="39" max="39" width="25.81640625" bestFit="1" customWidth="1"/>
    <col min="40" max="40" width="25" bestFit="1" customWidth="1"/>
    <col min="41" max="41" width="25.81640625" bestFit="1" customWidth="1"/>
    <col min="42" max="42" width="21.7265625" bestFit="1" customWidth="1"/>
    <col min="43" max="43" width="20.81640625" bestFit="1" customWidth="1"/>
    <col min="44" max="44" width="21.7265625" bestFit="1" customWidth="1"/>
    <col min="45" max="45" width="25.1796875" bestFit="1" customWidth="1"/>
    <col min="46" max="46" width="24.453125" bestFit="1" customWidth="1"/>
    <col min="47" max="48" width="25.1796875" bestFit="1" customWidth="1"/>
    <col min="49" max="49" width="24.453125" bestFit="1" customWidth="1"/>
    <col min="50" max="50" width="25.1796875" bestFit="1" customWidth="1"/>
    <col min="51" max="51" width="19.54296875" bestFit="1" customWidth="1"/>
    <col min="52" max="52" width="23.7265625" bestFit="1" customWidth="1"/>
    <col min="53" max="53" width="16.7265625" bestFit="1" customWidth="1"/>
    <col min="54" max="54" width="23" bestFit="1" customWidth="1"/>
    <col min="55" max="55" width="16.81640625" bestFit="1" customWidth="1"/>
    <col min="56" max="56" width="14.26953125" bestFit="1" customWidth="1"/>
    <col min="57" max="57" width="15.1796875" bestFit="1" customWidth="1"/>
    <col min="58" max="58" width="21.1796875" bestFit="1" customWidth="1"/>
    <col min="59" max="59" width="24.81640625" bestFit="1" customWidth="1"/>
    <col min="60" max="60" width="18.26953125" bestFit="1" customWidth="1"/>
    <col min="61" max="63" width="12.1796875" bestFit="1" customWidth="1"/>
    <col min="64" max="64" width="16.81640625" bestFit="1" customWidth="1"/>
  </cols>
  <sheetData>
    <row r="1" spans="1:64" x14ac:dyDescent="0.35">
      <c r="A1" t="s">
        <v>17</v>
      </c>
      <c r="B1" t="s">
        <v>18</v>
      </c>
      <c r="C1" t="s">
        <v>19</v>
      </c>
      <c r="D1" t="s">
        <v>20</v>
      </c>
      <c r="E1" t="s">
        <v>21</v>
      </c>
      <c r="F1" t="s">
        <v>22</v>
      </c>
      <c r="G1" t="s">
        <v>23</v>
      </c>
      <c r="H1" t="s">
        <v>24</v>
      </c>
      <c r="I1" t="s">
        <v>25</v>
      </c>
      <c r="J1" t="s">
        <v>26</v>
      </c>
      <c r="K1" t="s">
        <v>27</v>
      </c>
      <c r="L1" t="s">
        <v>28</v>
      </c>
      <c r="M1" t="s">
        <v>29</v>
      </c>
      <c r="N1" t="s">
        <v>30</v>
      </c>
      <c r="O1" t="s">
        <v>31</v>
      </c>
      <c r="P1" t="s">
        <v>32</v>
      </c>
      <c r="Q1" t="s">
        <v>33</v>
      </c>
      <c r="R1" t="s">
        <v>34</v>
      </c>
      <c r="S1" t="s">
        <v>35</v>
      </c>
      <c r="T1" t="s">
        <v>36</v>
      </c>
      <c r="U1" t="s">
        <v>37</v>
      </c>
      <c r="V1" t="s">
        <v>38</v>
      </c>
      <c r="W1" t="s">
        <v>39</v>
      </c>
      <c r="X1" t="s">
        <v>40</v>
      </c>
      <c r="Y1" t="s">
        <v>41</v>
      </c>
      <c r="Z1" t="s">
        <v>42</v>
      </c>
      <c r="AA1" t="s">
        <v>43</v>
      </c>
      <c r="AB1" t="s">
        <v>44</v>
      </c>
      <c r="AC1" t="s">
        <v>45</v>
      </c>
      <c r="AD1" t="s">
        <v>46</v>
      </c>
      <c r="AE1" t="s">
        <v>47</v>
      </c>
      <c r="AF1" t="s">
        <v>48</v>
      </c>
      <c r="AG1" t="s">
        <v>49</v>
      </c>
      <c r="AH1" t="s">
        <v>50</v>
      </c>
      <c r="AI1" t="s">
        <v>51</v>
      </c>
      <c r="AJ1" t="s">
        <v>52</v>
      </c>
      <c r="AK1" t="s">
        <v>53</v>
      </c>
      <c r="AL1" t="s">
        <v>54</v>
      </c>
      <c r="AM1" t="s">
        <v>55</v>
      </c>
      <c r="AN1" t="s">
        <v>56</v>
      </c>
      <c r="AO1" t="s">
        <v>57</v>
      </c>
      <c r="AP1" t="s">
        <v>58</v>
      </c>
      <c r="AQ1" t="s">
        <v>59</v>
      </c>
      <c r="AR1" t="s">
        <v>60</v>
      </c>
      <c r="AS1" t="s">
        <v>61</v>
      </c>
      <c r="AT1" t="s">
        <v>62</v>
      </c>
      <c r="AU1" t="s">
        <v>63</v>
      </c>
      <c r="AV1" t="s">
        <v>64</v>
      </c>
      <c r="AW1" t="s">
        <v>65</v>
      </c>
      <c r="AX1" t="s">
        <v>66</v>
      </c>
      <c r="AY1" t="s">
        <v>67</v>
      </c>
      <c r="AZ1" t="s">
        <v>68</v>
      </c>
      <c r="BA1" t="s">
        <v>69</v>
      </c>
      <c r="BB1" t="s">
        <v>70</v>
      </c>
      <c r="BC1" t="s">
        <v>71</v>
      </c>
      <c r="BD1" t="s">
        <v>72</v>
      </c>
      <c r="BE1" t="s">
        <v>73</v>
      </c>
      <c r="BF1" t="s">
        <v>74</v>
      </c>
      <c r="BG1" t="s">
        <v>75</v>
      </c>
      <c r="BH1" t="s">
        <v>76</v>
      </c>
      <c r="BI1" t="s">
        <v>77</v>
      </c>
      <c r="BJ1" t="s">
        <v>78</v>
      </c>
      <c r="BK1" t="s">
        <v>79</v>
      </c>
      <c r="BL1" t="s">
        <v>80</v>
      </c>
    </row>
    <row r="2" spans="1:64" x14ac:dyDescent="0.35">
      <c r="F2" s="83"/>
    </row>
  </sheetData>
  <sheetProtection algorithmName="SHA-512" hashValue="j5r6ocCXu5DaHqf3i8yODOc6HVSOnv4br/mnmslR89R3cBeyaKjC5UOFAK44YQSfjHBXDolATc5zafUKHMWjCQ==" saltValue="LBLUcx5XXrODE7mNKnPvVw=="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369DB-FB84-43DB-9B13-5AB9B7730743}">
  <dimension ref="A1:M75"/>
  <sheetViews>
    <sheetView tabSelected="1" topLeftCell="D1" zoomScaleNormal="100" workbookViewId="0">
      <pane ySplit="2" topLeftCell="A10" activePane="bottomLeft" state="frozen"/>
      <selection activeCell="C1" sqref="C1"/>
      <selection pane="bottomLeft" activeCell="G13" sqref="G13"/>
    </sheetView>
  </sheetViews>
  <sheetFormatPr defaultColWidth="9" defaultRowHeight="14.5" x14ac:dyDescent="0.35"/>
  <cols>
    <col min="1" max="1" width="18.54296875" customWidth="1"/>
    <col min="2" max="2" width="8.453125" customWidth="1"/>
    <col min="3" max="3" width="36.1796875" style="1" customWidth="1"/>
    <col min="4" max="4" width="39.453125" customWidth="1"/>
    <col min="5" max="5" width="44.54296875" customWidth="1"/>
    <col min="6" max="6" width="32.453125" customWidth="1"/>
    <col min="7" max="7" width="33" customWidth="1"/>
    <col min="8" max="8" width="32.81640625" customWidth="1"/>
    <col min="9" max="9" width="69.453125" customWidth="1"/>
    <col min="10" max="10" width="3" customWidth="1"/>
    <col min="11" max="11" width="21.54296875" customWidth="1"/>
    <col min="12" max="13" width="16" customWidth="1"/>
  </cols>
  <sheetData>
    <row r="1" spans="1:13" ht="21" x14ac:dyDescent="0.35">
      <c r="A1" s="97" t="s">
        <v>81</v>
      </c>
      <c r="B1" s="98" t="s">
        <v>82</v>
      </c>
      <c r="C1" s="98" t="s">
        <v>83</v>
      </c>
      <c r="D1" s="98" t="s">
        <v>84</v>
      </c>
      <c r="E1" s="98" t="s">
        <v>85</v>
      </c>
      <c r="F1" s="98" t="s">
        <v>86</v>
      </c>
      <c r="G1" s="98" t="s">
        <v>87</v>
      </c>
      <c r="H1" s="98" t="s">
        <v>88</v>
      </c>
      <c r="I1" s="98" t="s">
        <v>89</v>
      </c>
      <c r="K1" s="96" t="s">
        <v>90</v>
      </c>
      <c r="L1" s="96"/>
      <c r="M1" s="96"/>
    </row>
    <row r="2" spans="1:13" ht="17" x14ac:dyDescent="0.35">
      <c r="A2" s="97"/>
      <c r="B2" s="98"/>
      <c r="C2" s="98" t="s">
        <v>83</v>
      </c>
      <c r="D2" s="98" t="s">
        <v>84</v>
      </c>
      <c r="E2" s="98" t="s">
        <v>85</v>
      </c>
      <c r="F2" s="98" t="s">
        <v>86</v>
      </c>
      <c r="G2" s="98" t="s">
        <v>87</v>
      </c>
      <c r="H2" s="98" t="s">
        <v>87</v>
      </c>
      <c r="I2" s="98" t="s">
        <v>89</v>
      </c>
      <c r="K2" s="53" t="s">
        <v>91</v>
      </c>
      <c r="L2" s="53" t="s">
        <v>92</v>
      </c>
      <c r="M2" s="53" t="s">
        <v>93</v>
      </c>
    </row>
    <row r="3" spans="1:13" ht="38.25" customHeight="1" x14ac:dyDescent="0.35">
      <c r="A3" s="34">
        <v>1</v>
      </c>
      <c r="B3" s="34" t="s">
        <v>94</v>
      </c>
      <c r="C3" s="31" t="s">
        <v>17</v>
      </c>
      <c r="D3" s="34" t="s">
        <v>95</v>
      </c>
      <c r="E3" s="34"/>
      <c r="F3" s="35" t="s">
        <v>96</v>
      </c>
      <c r="G3" s="36" t="s">
        <v>97</v>
      </c>
      <c r="H3" s="36" t="s">
        <v>95</v>
      </c>
      <c r="I3" s="34" t="s">
        <v>98</v>
      </c>
      <c r="J3" s="32"/>
      <c r="K3" s="67" t="s">
        <v>99</v>
      </c>
      <c r="L3" s="54"/>
      <c r="M3" s="55" t="s">
        <v>97</v>
      </c>
    </row>
    <row r="4" spans="1:13" ht="42.75" customHeight="1" x14ac:dyDescent="0.35">
      <c r="A4" s="34">
        <v>4</v>
      </c>
      <c r="B4" s="34" t="s">
        <v>94</v>
      </c>
      <c r="C4" s="31" t="s">
        <v>18</v>
      </c>
      <c r="D4" s="34" t="s">
        <v>95</v>
      </c>
      <c r="E4" s="34"/>
      <c r="F4" s="35" t="s">
        <v>100</v>
      </c>
      <c r="G4" s="39" t="s">
        <v>101</v>
      </c>
      <c r="H4" s="39" t="s">
        <v>95</v>
      </c>
      <c r="I4" s="34" t="s">
        <v>98</v>
      </c>
      <c r="J4" s="32"/>
      <c r="K4" s="67" t="s">
        <v>102</v>
      </c>
      <c r="L4" s="54"/>
      <c r="M4" s="56" t="s">
        <v>101</v>
      </c>
    </row>
    <row r="5" spans="1:13" ht="46.5" customHeight="1" x14ac:dyDescent="0.35">
      <c r="A5" s="68" t="s">
        <v>103</v>
      </c>
      <c r="B5" s="34" t="s">
        <v>94</v>
      </c>
      <c r="C5" s="31" t="s">
        <v>19</v>
      </c>
      <c r="D5" s="34" t="s">
        <v>104</v>
      </c>
      <c r="E5" s="34"/>
      <c r="F5" s="34" t="s">
        <v>105</v>
      </c>
      <c r="G5" s="43" t="s">
        <v>106</v>
      </c>
      <c r="H5" s="78"/>
      <c r="I5" s="44"/>
      <c r="J5" s="32"/>
      <c r="K5" s="67"/>
      <c r="L5" s="54"/>
      <c r="M5" s="59"/>
    </row>
    <row r="6" spans="1:13" ht="29" x14ac:dyDescent="0.35">
      <c r="A6" s="38">
        <v>2</v>
      </c>
      <c r="B6" s="38" t="s">
        <v>94</v>
      </c>
      <c r="C6" s="40" t="s">
        <v>20</v>
      </c>
      <c r="D6" s="38" t="s">
        <v>107</v>
      </c>
      <c r="E6" s="38"/>
      <c r="F6" s="38" t="s">
        <v>108</v>
      </c>
      <c r="G6" s="42" t="s">
        <v>109</v>
      </c>
      <c r="H6" s="42"/>
      <c r="I6" s="38" t="s">
        <v>110</v>
      </c>
      <c r="J6" s="32"/>
      <c r="K6" s="67" t="s">
        <v>111</v>
      </c>
      <c r="L6" s="57"/>
      <c r="M6" s="58" t="s">
        <v>112</v>
      </c>
    </row>
    <row r="7" spans="1:13" ht="58" x14ac:dyDescent="0.35">
      <c r="A7" s="91" t="s">
        <v>113</v>
      </c>
      <c r="B7" s="35" t="s">
        <v>94</v>
      </c>
      <c r="C7" s="31" t="s">
        <v>21</v>
      </c>
      <c r="D7" s="34" t="s">
        <v>114</v>
      </c>
      <c r="E7" s="34"/>
      <c r="F7" s="34" t="s">
        <v>115</v>
      </c>
      <c r="G7" s="33" t="s">
        <v>116</v>
      </c>
      <c r="H7" s="33" t="s">
        <v>117</v>
      </c>
      <c r="I7" s="34" t="s">
        <v>118</v>
      </c>
      <c r="J7" s="32"/>
      <c r="K7" s="67"/>
      <c r="L7" s="60"/>
      <c r="M7" s="55"/>
    </row>
    <row r="8" spans="1:13" ht="29" x14ac:dyDescent="0.35">
      <c r="A8" s="34">
        <v>3</v>
      </c>
      <c r="B8" s="34" t="s">
        <v>94</v>
      </c>
      <c r="C8" s="31" t="s">
        <v>22</v>
      </c>
      <c r="D8" s="34" t="s">
        <v>119</v>
      </c>
      <c r="E8" s="34"/>
      <c r="F8" s="35" t="s">
        <v>120</v>
      </c>
      <c r="G8" s="39" t="s">
        <v>121</v>
      </c>
      <c r="H8" s="39"/>
      <c r="I8" s="34"/>
      <c r="J8" s="32"/>
      <c r="K8" s="67" t="s">
        <v>122</v>
      </c>
      <c r="L8" s="61" t="s">
        <v>123</v>
      </c>
      <c r="M8" s="62" t="s">
        <v>124</v>
      </c>
    </row>
    <row r="9" spans="1:13" ht="43.5" x14ac:dyDescent="0.35">
      <c r="A9" s="34">
        <v>7</v>
      </c>
      <c r="B9" s="34" t="s">
        <v>94</v>
      </c>
      <c r="C9" s="31" t="s">
        <v>23</v>
      </c>
      <c r="D9" s="34" t="s">
        <v>125</v>
      </c>
      <c r="E9" s="34" t="s">
        <v>126</v>
      </c>
      <c r="F9" s="35" t="s">
        <v>108</v>
      </c>
      <c r="G9" s="36" t="s">
        <v>127</v>
      </c>
      <c r="H9" s="36"/>
      <c r="I9" s="34" t="s">
        <v>128</v>
      </c>
      <c r="J9" s="32"/>
      <c r="K9" s="67" t="s">
        <v>23</v>
      </c>
      <c r="L9" s="54"/>
      <c r="M9" s="55" t="s">
        <v>129</v>
      </c>
    </row>
    <row r="10" spans="1:13" ht="29" x14ac:dyDescent="0.35">
      <c r="A10" s="34">
        <v>8</v>
      </c>
      <c r="B10" s="34" t="s">
        <v>94</v>
      </c>
      <c r="C10" s="31" t="s">
        <v>24</v>
      </c>
      <c r="D10" s="34" t="s">
        <v>130</v>
      </c>
      <c r="E10" s="34" t="s">
        <v>126</v>
      </c>
      <c r="F10" s="35" t="s">
        <v>108</v>
      </c>
      <c r="G10" s="36" t="s">
        <v>131</v>
      </c>
      <c r="H10" s="36"/>
      <c r="I10" s="34" t="s">
        <v>132</v>
      </c>
      <c r="J10" s="32"/>
      <c r="K10" s="67" t="s">
        <v>24</v>
      </c>
      <c r="L10" s="54"/>
      <c r="M10" s="55" t="s">
        <v>131</v>
      </c>
    </row>
    <row r="11" spans="1:13" ht="29" x14ac:dyDescent="0.35">
      <c r="A11" s="91" t="s">
        <v>113</v>
      </c>
      <c r="B11" s="34" t="s">
        <v>94</v>
      </c>
      <c r="C11" s="31" t="s">
        <v>25</v>
      </c>
      <c r="D11" s="34" t="s">
        <v>133</v>
      </c>
      <c r="E11" s="47" t="s">
        <v>134</v>
      </c>
      <c r="F11" s="35" t="s">
        <v>120</v>
      </c>
      <c r="G11" s="46" t="s">
        <v>121</v>
      </c>
      <c r="H11" s="46"/>
      <c r="I11" s="47"/>
      <c r="J11" s="32"/>
      <c r="K11" s="67"/>
      <c r="L11" s="61" t="s">
        <v>123</v>
      </c>
      <c r="M11" s="62" t="s">
        <v>124</v>
      </c>
    </row>
    <row r="12" spans="1:13" ht="40.5" customHeight="1" x14ac:dyDescent="0.35">
      <c r="A12" s="38">
        <v>9</v>
      </c>
      <c r="B12" s="38" t="s">
        <v>94</v>
      </c>
      <c r="C12" s="40" t="s">
        <v>26</v>
      </c>
      <c r="D12" s="38" t="s">
        <v>135</v>
      </c>
      <c r="E12" s="38"/>
      <c r="F12" s="41" t="s">
        <v>108</v>
      </c>
      <c r="G12" s="42" t="s">
        <v>136</v>
      </c>
      <c r="H12" s="42"/>
      <c r="I12" s="38" t="s">
        <v>137</v>
      </c>
      <c r="J12" s="32"/>
      <c r="K12" s="67" t="s">
        <v>138</v>
      </c>
      <c r="L12" s="57"/>
      <c r="M12" s="63" t="s">
        <v>136</v>
      </c>
    </row>
    <row r="13" spans="1:13" ht="29" x14ac:dyDescent="0.35">
      <c r="A13" s="69" t="s">
        <v>103</v>
      </c>
      <c r="B13" s="34" t="s">
        <v>94</v>
      </c>
      <c r="C13" s="31" t="s">
        <v>27</v>
      </c>
      <c r="D13" s="34" t="s">
        <v>139</v>
      </c>
      <c r="E13" s="34"/>
      <c r="F13" s="34" t="s">
        <v>140</v>
      </c>
      <c r="G13" s="92" t="s">
        <v>620</v>
      </c>
      <c r="H13" s="36"/>
      <c r="I13" s="34" t="s">
        <v>141</v>
      </c>
      <c r="J13" s="32"/>
      <c r="K13" s="67"/>
      <c r="L13" s="60"/>
      <c r="M13" s="55"/>
    </row>
    <row r="14" spans="1:13" ht="72.5" x14ac:dyDescent="0.35">
      <c r="A14" s="34">
        <v>10</v>
      </c>
      <c r="B14" s="34" t="s">
        <v>94</v>
      </c>
      <c r="C14" s="31" t="s">
        <v>28</v>
      </c>
      <c r="D14" s="34" t="s">
        <v>142</v>
      </c>
      <c r="E14" s="34" t="s">
        <v>143</v>
      </c>
      <c r="F14" s="45" t="s">
        <v>144</v>
      </c>
      <c r="G14" s="46" t="s">
        <v>145</v>
      </c>
      <c r="H14" s="46"/>
      <c r="I14" s="47"/>
      <c r="J14" s="32"/>
      <c r="K14" s="67" t="s">
        <v>28</v>
      </c>
      <c r="L14" s="61" t="s">
        <v>123</v>
      </c>
      <c r="M14" s="62" t="s">
        <v>124</v>
      </c>
    </row>
    <row r="15" spans="1:13" ht="87" x14ac:dyDescent="0.35">
      <c r="A15" s="34">
        <v>11</v>
      </c>
      <c r="B15" s="34" t="s">
        <v>94</v>
      </c>
      <c r="C15" s="31" t="s">
        <v>29</v>
      </c>
      <c r="D15" s="34" t="s">
        <v>146</v>
      </c>
      <c r="E15" s="34" t="s">
        <v>147</v>
      </c>
      <c r="F15" s="45" t="s">
        <v>144</v>
      </c>
      <c r="G15" s="46" t="s">
        <v>145</v>
      </c>
      <c r="H15" s="46"/>
      <c r="I15" s="47"/>
      <c r="J15" s="32"/>
      <c r="K15" s="67" t="s">
        <v>29</v>
      </c>
      <c r="L15" s="61" t="s">
        <v>123</v>
      </c>
      <c r="M15" s="62" t="s">
        <v>124</v>
      </c>
    </row>
    <row r="16" spans="1:13" ht="36.75" customHeight="1" x14ac:dyDescent="0.35">
      <c r="A16" s="69" t="s">
        <v>103</v>
      </c>
      <c r="B16" s="34" t="s">
        <v>94</v>
      </c>
      <c r="C16" s="31" t="s">
        <v>30</v>
      </c>
      <c r="D16" s="34" t="s">
        <v>148</v>
      </c>
      <c r="E16" s="34"/>
      <c r="F16" s="34" t="s">
        <v>149</v>
      </c>
      <c r="G16" s="33" t="s">
        <v>150</v>
      </c>
      <c r="H16" s="78"/>
      <c r="I16" s="34" t="s">
        <v>151</v>
      </c>
      <c r="J16" s="32"/>
      <c r="K16" s="67"/>
      <c r="L16" s="54"/>
      <c r="M16" s="55"/>
    </row>
    <row r="17" spans="1:13" ht="87" x14ac:dyDescent="0.35">
      <c r="A17" s="34">
        <v>12</v>
      </c>
      <c r="B17" s="34" t="s">
        <v>94</v>
      </c>
      <c r="C17" s="31" t="s">
        <v>31</v>
      </c>
      <c r="D17" s="34" t="s">
        <v>152</v>
      </c>
      <c r="E17" s="34" t="s">
        <v>153</v>
      </c>
      <c r="F17" s="45" t="s">
        <v>144</v>
      </c>
      <c r="G17" s="46" t="s">
        <v>145</v>
      </c>
      <c r="H17" s="46"/>
      <c r="I17" s="47"/>
      <c r="J17" s="32"/>
      <c r="K17" s="67" t="s">
        <v>31</v>
      </c>
      <c r="L17" s="61" t="s">
        <v>123</v>
      </c>
      <c r="M17" s="62" t="s">
        <v>124</v>
      </c>
    </row>
    <row r="18" spans="1:13" ht="87" x14ac:dyDescent="0.35">
      <c r="A18" s="34">
        <v>13</v>
      </c>
      <c r="B18" s="34" t="s">
        <v>94</v>
      </c>
      <c r="C18" s="31" t="s">
        <v>32</v>
      </c>
      <c r="D18" s="34" t="s">
        <v>154</v>
      </c>
      <c r="E18" s="34" t="s">
        <v>155</v>
      </c>
      <c r="F18" s="45" t="s">
        <v>144</v>
      </c>
      <c r="G18" s="46" t="s">
        <v>145</v>
      </c>
      <c r="H18" s="46"/>
      <c r="I18" s="47"/>
      <c r="J18" s="32"/>
      <c r="K18" s="67" t="s">
        <v>32</v>
      </c>
      <c r="L18" s="61" t="s">
        <v>123</v>
      </c>
      <c r="M18" s="62" t="s">
        <v>124</v>
      </c>
    </row>
    <row r="19" spans="1:13" s="32" customFormat="1" ht="29" x14ac:dyDescent="0.35">
      <c r="A19" s="90" t="s">
        <v>113</v>
      </c>
      <c r="B19" s="47" t="s">
        <v>94</v>
      </c>
      <c r="C19" s="48" t="s">
        <v>33</v>
      </c>
      <c r="D19" s="47" t="s">
        <v>156</v>
      </c>
      <c r="E19" s="47" t="s">
        <v>157</v>
      </c>
      <c r="F19" s="45" t="s">
        <v>158</v>
      </c>
      <c r="G19" s="49">
        <v>30</v>
      </c>
      <c r="H19" s="49"/>
      <c r="I19" s="47"/>
      <c r="K19" s="67"/>
      <c r="L19" s="61"/>
      <c r="M19" s="62"/>
    </row>
    <row r="20" spans="1:13" ht="29" x14ac:dyDescent="0.35">
      <c r="A20" s="34">
        <v>14</v>
      </c>
      <c r="B20" s="34" t="s">
        <v>94</v>
      </c>
      <c r="C20" s="31" t="s">
        <v>34</v>
      </c>
      <c r="D20" s="34" t="s">
        <v>159</v>
      </c>
      <c r="E20" s="34" t="s">
        <v>160</v>
      </c>
      <c r="F20" s="35" t="s">
        <v>158</v>
      </c>
      <c r="G20" s="36">
        <v>240</v>
      </c>
      <c r="H20" s="36"/>
      <c r="I20" s="66"/>
      <c r="J20" s="32"/>
      <c r="K20" s="67" t="s">
        <v>34</v>
      </c>
      <c r="L20" s="54"/>
      <c r="M20" s="55">
        <v>240</v>
      </c>
    </row>
    <row r="21" spans="1:13" ht="72.5" x14ac:dyDescent="0.35">
      <c r="A21" s="69" t="s">
        <v>103</v>
      </c>
      <c r="B21" s="34" t="s">
        <v>94</v>
      </c>
      <c r="C21" s="31" t="s">
        <v>35</v>
      </c>
      <c r="D21" s="34" t="s">
        <v>161</v>
      </c>
      <c r="E21" s="34" t="s">
        <v>162</v>
      </c>
      <c r="F21" s="35" t="s">
        <v>163</v>
      </c>
      <c r="G21" s="36" t="s">
        <v>164</v>
      </c>
      <c r="H21" s="33" t="s">
        <v>165</v>
      </c>
      <c r="I21" s="47" t="s">
        <v>166</v>
      </c>
      <c r="J21" s="32"/>
      <c r="K21" s="67"/>
      <c r="L21" s="54"/>
      <c r="M21" s="55"/>
    </row>
    <row r="22" spans="1:13" ht="39" customHeight="1" x14ac:dyDescent="0.35">
      <c r="A22" s="69" t="s">
        <v>103</v>
      </c>
      <c r="B22" s="34" t="s">
        <v>94</v>
      </c>
      <c r="C22" s="31" t="s">
        <v>36</v>
      </c>
      <c r="D22" s="34" t="s">
        <v>167</v>
      </c>
      <c r="E22" s="34"/>
      <c r="F22" s="34" t="s">
        <v>149</v>
      </c>
      <c r="G22" s="33" t="s">
        <v>168</v>
      </c>
      <c r="H22" s="78"/>
      <c r="I22" s="34"/>
      <c r="J22" s="32"/>
      <c r="K22" s="67"/>
      <c r="L22" s="54"/>
      <c r="M22" s="55"/>
    </row>
    <row r="23" spans="1:13" ht="23.25" customHeight="1" x14ac:dyDescent="0.35">
      <c r="A23" s="34"/>
      <c r="B23" s="34" t="s">
        <v>94</v>
      </c>
      <c r="C23" s="31" t="s">
        <v>37</v>
      </c>
      <c r="D23" s="34" t="s">
        <v>169</v>
      </c>
      <c r="E23" s="34"/>
      <c r="F23" s="35" t="s">
        <v>120</v>
      </c>
      <c r="G23" s="43" t="s">
        <v>121</v>
      </c>
      <c r="H23" s="43"/>
      <c r="I23" s="33"/>
      <c r="J23" s="32"/>
      <c r="K23" s="67"/>
      <c r="L23" s="54"/>
      <c r="M23" s="55"/>
    </row>
    <row r="24" spans="1:13" ht="43.5" customHeight="1" x14ac:dyDescent="0.35">
      <c r="A24" s="91" t="s">
        <v>113</v>
      </c>
      <c r="B24" s="34" t="s">
        <v>94</v>
      </c>
      <c r="C24" s="31" t="s">
        <v>38</v>
      </c>
      <c r="D24" s="34" t="s">
        <v>170</v>
      </c>
      <c r="E24" s="34"/>
      <c r="F24" s="35" t="s">
        <v>163</v>
      </c>
      <c r="G24" s="36" t="s">
        <v>164</v>
      </c>
      <c r="H24" s="33" t="s">
        <v>165</v>
      </c>
      <c r="I24" s="34" t="s">
        <v>171</v>
      </c>
      <c r="J24" s="32"/>
      <c r="K24" s="67" t="s">
        <v>172</v>
      </c>
      <c r="L24" s="64"/>
      <c r="M24" s="55" t="s">
        <v>173</v>
      </c>
    </row>
    <row r="25" spans="1:13" ht="45.75" customHeight="1" x14ac:dyDescent="0.35">
      <c r="A25" s="77" t="s">
        <v>174</v>
      </c>
      <c r="B25" s="34" t="s">
        <v>175</v>
      </c>
      <c r="C25" s="31" t="s">
        <v>176</v>
      </c>
      <c r="D25" s="34" t="s">
        <v>177</v>
      </c>
      <c r="E25" s="34" t="s">
        <v>177</v>
      </c>
      <c r="F25" s="35" t="s">
        <v>178</v>
      </c>
      <c r="G25" s="36">
        <v>1234567890</v>
      </c>
      <c r="H25" s="33"/>
      <c r="I25" s="80" t="s">
        <v>179</v>
      </c>
      <c r="J25" s="32"/>
      <c r="K25" s="67"/>
      <c r="L25" s="64"/>
      <c r="M25" s="55"/>
    </row>
    <row r="26" spans="1:13" ht="43.5" x14ac:dyDescent="0.35">
      <c r="A26" s="34">
        <v>5</v>
      </c>
      <c r="B26" s="34" t="s">
        <v>175</v>
      </c>
      <c r="C26" s="31" t="s">
        <v>180</v>
      </c>
      <c r="D26" s="34" t="s">
        <v>181</v>
      </c>
      <c r="E26" s="34" t="s">
        <v>182</v>
      </c>
      <c r="F26" s="35" t="s">
        <v>108</v>
      </c>
      <c r="G26" s="36" t="s">
        <v>183</v>
      </c>
      <c r="H26" s="36"/>
      <c r="I26" s="34" t="s">
        <v>184</v>
      </c>
      <c r="J26" s="32"/>
      <c r="K26" s="67" t="s">
        <v>180</v>
      </c>
      <c r="L26" s="54"/>
      <c r="M26" s="55" t="s">
        <v>185</v>
      </c>
    </row>
    <row r="27" spans="1:13" ht="29" x14ac:dyDescent="0.35">
      <c r="A27" s="69" t="s">
        <v>103</v>
      </c>
      <c r="B27" s="34" t="s">
        <v>175</v>
      </c>
      <c r="C27" s="31" t="s">
        <v>39</v>
      </c>
      <c r="D27" s="34" t="s">
        <v>186</v>
      </c>
      <c r="E27" s="34" t="s">
        <v>187</v>
      </c>
      <c r="F27" s="35" t="s">
        <v>108</v>
      </c>
      <c r="G27" s="36" t="s">
        <v>188</v>
      </c>
      <c r="H27" s="36"/>
      <c r="I27" s="34" t="s">
        <v>189</v>
      </c>
      <c r="J27" s="32"/>
      <c r="K27" s="67"/>
      <c r="L27" s="54"/>
      <c r="M27" s="55"/>
    </row>
    <row r="28" spans="1:13" ht="29" x14ac:dyDescent="0.35">
      <c r="A28" s="90" t="s">
        <v>113</v>
      </c>
      <c r="B28" s="34" t="s">
        <v>175</v>
      </c>
      <c r="C28" s="31" t="s">
        <v>40</v>
      </c>
      <c r="D28" s="34" t="s">
        <v>190</v>
      </c>
      <c r="E28" s="34"/>
      <c r="F28" s="35" t="s">
        <v>120</v>
      </c>
      <c r="G28" s="43" t="s">
        <v>121</v>
      </c>
      <c r="H28" s="43"/>
      <c r="I28" s="34"/>
      <c r="J28" s="32"/>
      <c r="K28" s="67"/>
      <c r="L28" s="54"/>
      <c r="M28" s="55"/>
    </row>
    <row r="29" spans="1:13" ht="35.25" customHeight="1" x14ac:dyDescent="0.35">
      <c r="A29" s="38">
        <v>6</v>
      </c>
      <c r="B29" s="38" t="s">
        <v>175</v>
      </c>
      <c r="C29" s="40" t="s">
        <v>41</v>
      </c>
      <c r="D29" s="38" t="s">
        <v>191</v>
      </c>
      <c r="E29" s="38"/>
      <c r="F29" s="85" t="s">
        <v>115</v>
      </c>
      <c r="G29" s="42" t="s">
        <v>192</v>
      </c>
      <c r="H29" s="79" t="s">
        <v>193</v>
      </c>
      <c r="I29" s="38"/>
      <c r="J29" s="32"/>
      <c r="K29" s="67" t="s">
        <v>194</v>
      </c>
      <c r="L29" s="57"/>
      <c r="M29" s="63">
        <v>70</v>
      </c>
    </row>
    <row r="30" spans="1:13" ht="29" x14ac:dyDescent="0.35">
      <c r="A30" s="90" t="s">
        <v>113</v>
      </c>
      <c r="B30" s="38" t="s">
        <v>175</v>
      </c>
      <c r="C30" s="40" t="s">
        <v>42</v>
      </c>
      <c r="D30" s="38" t="s">
        <v>195</v>
      </c>
      <c r="E30" s="38"/>
      <c r="F30" s="35" t="s">
        <v>120</v>
      </c>
      <c r="G30" s="43" t="s">
        <v>121</v>
      </c>
      <c r="H30" s="42"/>
      <c r="I30" s="38" t="s">
        <v>196</v>
      </c>
      <c r="J30" s="32"/>
      <c r="K30" s="67"/>
      <c r="L30" s="57"/>
      <c r="M30" s="63"/>
    </row>
    <row r="31" spans="1:13" ht="29" x14ac:dyDescent="0.35">
      <c r="A31" s="90" t="s">
        <v>113</v>
      </c>
      <c r="B31" s="38" t="s">
        <v>175</v>
      </c>
      <c r="C31" s="40" t="s">
        <v>43</v>
      </c>
      <c r="D31" s="38" t="s">
        <v>197</v>
      </c>
      <c r="E31" s="38"/>
      <c r="F31" s="34" t="s">
        <v>115</v>
      </c>
      <c r="G31" s="42" t="s">
        <v>138</v>
      </c>
      <c r="H31" s="79" t="s">
        <v>198</v>
      </c>
      <c r="I31" s="38"/>
      <c r="J31" s="32"/>
      <c r="K31" s="67"/>
      <c r="L31" s="57"/>
      <c r="M31" s="63"/>
    </row>
    <row r="32" spans="1:13" ht="43.5" x14ac:dyDescent="0.35">
      <c r="A32" s="90" t="s">
        <v>113</v>
      </c>
      <c r="B32" s="38" t="s">
        <v>175</v>
      </c>
      <c r="C32" s="40" t="s">
        <v>44</v>
      </c>
      <c r="D32" s="38" t="s">
        <v>199</v>
      </c>
      <c r="E32" s="38"/>
      <c r="F32" s="34" t="s">
        <v>115</v>
      </c>
      <c r="G32" s="42" t="s">
        <v>200</v>
      </c>
      <c r="H32" s="79" t="s">
        <v>201</v>
      </c>
      <c r="I32" s="38"/>
      <c r="J32" s="32"/>
      <c r="K32" s="67"/>
      <c r="L32" s="57"/>
      <c r="M32" s="63"/>
    </row>
    <row r="33" spans="1:13" ht="29" x14ac:dyDescent="0.35">
      <c r="A33" s="34">
        <v>16</v>
      </c>
      <c r="B33" s="34" t="s">
        <v>175</v>
      </c>
      <c r="C33" s="31" t="s">
        <v>45</v>
      </c>
      <c r="D33" s="34" t="s">
        <v>202</v>
      </c>
      <c r="E33" s="34" t="s">
        <v>203</v>
      </c>
      <c r="F33" s="35" t="s">
        <v>108</v>
      </c>
      <c r="G33" s="36" t="s">
        <v>204</v>
      </c>
      <c r="H33" s="36"/>
      <c r="I33" s="34" t="s">
        <v>205</v>
      </c>
      <c r="J33" s="32"/>
      <c r="K33" s="67" t="s">
        <v>206</v>
      </c>
      <c r="L33" s="54"/>
      <c r="M33" s="55" t="s">
        <v>207</v>
      </c>
    </row>
    <row r="34" spans="1:13" ht="29" x14ac:dyDescent="0.35">
      <c r="A34" s="34">
        <v>15</v>
      </c>
      <c r="B34" s="34" t="s">
        <v>175</v>
      </c>
      <c r="C34" s="31" t="s">
        <v>46</v>
      </c>
      <c r="D34" s="34" t="s">
        <v>208</v>
      </c>
      <c r="E34" s="34"/>
      <c r="F34" s="35" t="s">
        <v>209</v>
      </c>
      <c r="G34" s="36" t="s">
        <v>210</v>
      </c>
      <c r="H34" s="36"/>
      <c r="I34" s="34" t="s">
        <v>205</v>
      </c>
      <c r="J34" s="32"/>
      <c r="K34" s="67" t="s">
        <v>211</v>
      </c>
      <c r="L34" s="54"/>
      <c r="M34" s="55" t="s">
        <v>212</v>
      </c>
    </row>
    <row r="35" spans="1:13" ht="87" x14ac:dyDescent="0.35">
      <c r="A35" s="34">
        <v>18</v>
      </c>
      <c r="B35" s="34" t="s">
        <v>175</v>
      </c>
      <c r="C35" s="31" t="s">
        <v>47</v>
      </c>
      <c r="D35" s="34" t="s">
        <v>213</v>
      </c>
      <c r="E35" s="34" t="s">
        <v>214</v>
      </c>
      <c r="F35" s="45" t="s">
        <v>144</v>
      </c>
      <c r="G35" s="46" t="s">
        <v>145</v>
      </c>
      <c r="H35" s="46"/>
      <c r="I35" s="47" t="s">
        <v>215</v>
      </c>
      <c r="J35" s="32"/>
      <c r="K35" s="67" t="s">
        <v>47</v>
      </c>
      <c r="L35" s="61" t="s">
        <v>216</v>
      </c>
      <c r="M35" s="62" t="s">
        <v>217</v>
      </c>
    </row>
    <row r="36" spans="1:13" ht="87" x14ac:dyDescent="0.35">
      <c r="A36" s="34">
        <v>19</v>
      </c>
      <c r="B36" s="34" t="s">
        <v>175</v>
      </c>
      <c r="C36" s="31" t="s">
        <v>48</v>
      </c>
      <c r="D36" s="34" t="s">
        <v>218</v>
      </c>
      <c r="E36" s="34" t="s">
        <v>147</v>
      </c>
      <c r="F36" s="45" t="s">
        <v>144</v>
      </c>
      <c r="G36" s="46" t="s">
        <v>145</v>
      </c>
      <c r="H36" s="46"/>
      <c r="I36" s="47"/>
      <c r="J36" s="32"/>
      <c r="K36" s="67" t="s">
        <v>48</v>
      </c>
      <c r="L36" s="61" t="s">
        <v>216</v>
      </c>
      <c r="M36" s="62" t="s">
        <v>217</v>
      </c>
    </row>
    <row r="37" spans="1:13" ht="87" x14ac:dyDescent="0.35">
      <c r="A37" s="34">
        <v>20</v>
      </c>
      <c r="B37" s="34" t="s">
        <v>175</v>
      </c>
      <c r="C37" s="31" t="s">
        <v>49</v>
      </c>
      <c r="D37" s="34" t="s">
        <v>219</v>
      </c>
      <c r="E37" s="34" t="s">
        <v>220</v>
      </c>
      <c r="F37" s="45" t="s">
        <v>144</v>
      </c>
      <c r="G37" s="46" t="s">
        <v>145</v>
      </c>
      <c r="H37" s="46"/>
      <c r="I37" s="47"/>
      <c r="J37" s="32"/>
      <c r="K37" s="67" t="s">
        <v>49</v>
      </c>
      <c r="L37" s="61" t="s">
        <v>216</v>
      </c>
      <c r="M37" s="62" t="s">
        <v>217</v>
      </c>
    </row>
    <row r="38" spans="1:13" ht="87" x14ac:dyDescent="0.35">
      <c r="A38" s="34">
        <v>21</v>
      </c>
      <c r="B38" s="34" t="s">
        <v>175</v>
      </c>
      <c r="C38" s="31" t="s">
        <v>50</v>
      </c>
      <c r="D38" s="34" t="s">
        <v>221</v>
      </c>
      <c r="E38" s="34" t="s">
        <v>222</v>
      </c>
      <c r="F38" s="45" t="s">
        <v>144</v>
      </c>
      <c r="G38" s="46" t="s">
        <v>145</v>
      </c>
      <c r="H38" s="46"/>
      <c r="I38" s="47"/>
      <c r="J38" s="32"/>
      <c r="K38" s="67" t="s">
        <v>50</v>
      </c>
      <c r="L38" s="61" t="s">
        <v>216</v>
      </c>
      <c r="M38" s="62" t="s">
        <v>217</v>
      </c>
    </row>
    <row r="39" spans="1:13" ht="87" x14ac:dyDescent="0.35">
      <c r="A39" s="34">
        <v>22</v>
      </c>
      <c r="B39" s="34" t="s">
        <v>175</v>
      </c>
      <c r="C39" s="31" t="s">
        <v>51</v>
      </c>
      <c r="D39" s="34" t="s">
        <v>223</v>
      </c>
      <c r="E39" s="34" t="s">
        <v>224</v>
      </c>
      <c r="F39" s="45" t="s">
        <v>144</v>
      </c>
      <c r="G39" s="46" t="s">
        <v>145</v>
      </c>
      <c r="H39" s="46"/>
      <c r="I39" s="47"/>
      <c r="J39" s="32"/>
      <c r="K39" s="67" t="s">
        <v>51</v>
      </c>
      <c r="L39" s="61" t="s">
        <v>216</v>
      </c>
      <c r="M39" s="62" t="s">
        <v>217</v>
      </c>
    </row>
    <row r="40" spans="1:13" ht="87" x14ac:dyDescent="0.35">
      <c r="A40" s="34">
        <v>23</v>
      </c>
      <c r="B40" s="34" t="s">
        <v>175</v>
      </c>
      <c r="C40" s="31" t="s">
        <v>52</v>
      </c>
      <c r="D40" s="34" t="s">
        <v>225</v>
      </c>
      <c r="E40" s="34" t="s">
        <v>226</v>
      </c>
      <c r="F40" s="45" t="s">
        <v>144</v>
      </c>
      <c r="G40" s="46" t="s">
        <v>145</v>
      </c>
      <c r="H40" s="46"/>
      <c r="I40" s="47"/>
      <c r="J40" s="32"/>
      <c r="K40" s="67" t="s">
        <v>52</v>
      </c>
      <c r="L40" s="61" t="s">
        <v>216</v>
      </c>
      <c r="M40" s="62" t="s">
        <v>217</v>
      </c>
    </row>
    <row r="41" spans="1:13" ht="87" x14ac:dyDescent="0.35">
      <c r="A41" s="34">
        <v>24</v>
      </c>
      <c r="B41" s="34" t="s">
        <v>175</v>
      </c>
      <c r="C41" s="31" t="s">
        <v>53</v>
      </c>
      <c r="D41" s="34" t="s">
        <v>227</v>
      </c>
      <c r="E41" s="34" t="s">
        <v>228</v>
      </c>
      <c r="F41" s="45" t="s">
        <v>144</v>
      </c>
      <c r="G41" s="46" t="s">
        <v>145</v>
      </c>
      <c r="H41" s="46"/>
      <c r="I41" s="47"/>
      <c r="J41" s="32"/>
      <c r="K41" s="67" t="s">
        <v>53</v>
      </c>
      <c r="L41" s="61" t="s">
        <v>216</v>
      </c>
      <c r="M41" s="62" t="s">
        <v>217</v>
      </c>
    </row>
    <row r="42" spans="1:13" ht="43.5" x14ac:dyDescent="0.35">
      <c r="A42" s="69" t="s">
        <v>103</v>
      </c>
      <c r="B42" s="34" t="s">
        <v>175</v>
      </c>
      <c r="C42" s="31" t="s">
        <v>54</v>
      </c>
      <c r="D42" s="47" t="s">
        <v>229</v>
      </c>
      <c r="E42" s="47"/>
      <c r="F42" s="50" t="s">
        <v>163</v>
      </c>
      <c r="G42" s="36" t="s">
        <v>164</v>
      </c>
      <c r="H42" s="33" t="s">
        <v>165</v>
      </c>
      <c r="I42" s="34"/>
      <c r="J42" s="32"/>
      <c r="K42" s="67"/>
      <c r="L42" s="54"/>
      <c r="M42" s="65"/>
    </row>
    <row r="43" spans="1:13" ht="29" x14ac:dyDescent="0.35">
      <c r="A43" s="38">
        <v>26</v>
      </c>
      <c r="B43" s="38" t="s">
        <v>175</v>
      </c>
      <c r="C43" s="40" t="s">
        <v>55</v>
      </c>
      <c r="D43" s="38" t="s">
        <v>230</v>
      </c>
      <c r="E43" s="38"/>
      <c r="F43" s="41" t="s">
        <v>108</v>
      </c>
      <c r="G43" s="42" t="s">
        <v>231</v>
      </c>
      <c r="H43" s="42"/>
      <c r="I43" s="38"/>
      <c r="J43" s="32"/>
      <c r="K43" s="67" t="s">
        <v>232</v>
      </c>
      <c r="L43" s="57"/>
      <c r="M43" s="63" t="s">
        <v>231</v>
      </c>
    </row>
    <row r="44" spans="1:13" ht="29" x14ac:dyDescent="0.35">
      <c r="A44" s="91" t="s">
        <v>113</v>
      </c>
      <c r="B44" s="34" t="s">
        <v>175</v>
      </c>
      <c r="C44" s="31" t="s">
        <v>56</v>
      </c>
      <c r="D44" s="34" t="s">
        <v>233</v>
      </c>
      <c r="E44" s="34"/>
      <c r="F44" s="35" t="s">
        <v>234</v>
      </c>
      <c r="G44" s="105">
        <v>3214213</v>
      </c>
      <c r="H44" s="36"/>
      <c r="I44" s="34" t="s">
        <v>236</v>
      </c>
      <c r="J44" s="32"/>
      <c r="K44" s="67"/>
      <c r="L44" s="54"/>
      <c r="M44" s="55"/>
    </row>
    <row r="45" spans="1:13" ht="58" x14ac:dyDescent="0.35">
      <c r="A45" s="91" t="s">
        <v>113</v>
      </c>
      <c r="B45" s="34" t="s">
        <v>175</v>
      </c>
      <c r="C45" s="31" t="s">
        <v>57</v>
      </c>
      <c r="D45" s="34" t="s">
        <v>237</v>
      </c>
      <c r="E45" s="34"/>
      <c r="F45" s="34" t="s">
        <v>115</v>
      </c>
      <c r="G45" s="33" t="s">
        <v>138</v>
      </c>
      <c r="H45" s="33" t="s">
        <v>238</v>
      </c>
      <c r="I45" s="33"/>
      <c r="J45" s="32"/>
      <c r="K45" s="67"/>
      <c r="L45" s="54"/>
      <c r="M45" s="55"/>
    </row>
    <row r="46" spans="1:13" ht="29" x14ac:dyDescent="0.35">
      <c r="A46" s="38">
        <v>27</v>
      </c>
      <c r="B46" s="38" t="s">
        <v>175</v>
      </c>
      <c r="C46" s="40" t="s">
        <v>58</v>
      </c>
      <c r="D46" s="38" t="s">
        <v>239</v>
      </c>
      <c r="E46" s="38"/>
      <c r="F46" s="41" t="s">
        <v>108</v>
      </c>
      <c r="G46" s="42" t="s">
        <v>136</v>
      </c>
      <c r="H46" s="42"/>
      <c r="I46" s="38"/>
      <c r="J46" s="32"/>
      <c r="K46" s="67" t="s">
        <v>240</v>
      </c>
      <c r="L46" s="57"/>
      <c r="M46" s="63" t="s">
        <v>136</v>
      </c>
    </row>
    <row r="47" spans="1:13" ht="29" x14ac:dyDescent="0.35">
      <c r="A47" s="69" t="s">
        <v>103</v>
      </c>
      <c r="B47" s="34" t="s">
        <v>175</v>
      </c>
      <c r="C47" s="31" t="s">
        <v>59</v>
      </c>
      <c r="D47" s="34" t="s">
        <v>241</v>
      </c>
      <c r="E47" s="34"/>
      <c r="F47" s="34" t="s">
        <v>140</v>
      </c>
      <c r="G47" s="92" t="s">
        <v>621</v>
      </c>
      <c r="H47" s="36"/>
      <c r="I47" s="34" t="s">
        <v>236</v>
      </c>
      <c r="J47" s="32"/>
      <c r="K47" s="67"/>
      <c r="L47" s="54"/>
      <c r="M47" s="55"/>
    </row>
    <row r="48" spans="1:13" ht="43.5" x14ac:dyDescent="0.35">
      <c r="A48" s="91" t="s">
        <v>113</v>
      </c>
      <c r="B48" s="34" t="s">
        <v>175</v>
      </c>
      <c r="C48" s="31" t="s">
        <v>60</v>
      </c>
      <c r="D48" s="34" t="s">
        <v>242</v>
      </c>
      <c r="E48" s="34"/>
      <c r="F48" s="34" t="s">
        <v>115</v>
      </c>
      <c r="G48" s="36" t="s">
        <v>138</v>
      </c>
      <c r="H48" s="33" t="s">
        <v>243</v>
      </c>
      <c r="I48" s="33"/>
      <c r="J48" s="32"/>
      <c r="K48" s="67"/>
      <c r="L48" s="54"/>
      <c r="M48" s="55"/>
    </row>
    <row r="49" spans="1:13" ht="24.75" customHeight="1" x14ac:dyDescent="0.35">
      <c r="A49" s="69" t="s">
        <v>103</v>
      </c>
      <c r="B49" s="34" t="s">
        <v>175</v>
      </c>
      <c r="C49" s="31" t="s">
        <v>61</v>
      </c>
      <c r="D49" s="34" t="s">
        <v>244</v>
      </c>
      <c r="E49" s="34"/>
      <c r="F49" s="41" t="s">
        <v>108</v>
      </c>
      <c r="G49" s="42" t="s">
        <v>136</v>
      </c>
      <c r="H49" s="33"/>
      <c r="I49" s="33"/>
      <c r="J49" s="32"/>
      <c r="K49" s="67"/>
      <c r="L49" s="54"/>
      <c r="M49" s="55"/>
    </row>
    <row r="50" spans="1:13" ht="43.5" x14ac:dyDescent="0.35">
      <c r="A50" s="90" t="s">
        <v>113</v>
      </c>
      <c r="B50" s="34" t="s">
        <v>175</v>
      </c>
      <c r="C50" s="31" t="s">
        <v>62</v>
      </c>
      <c r="D50" s="34" t="s">
        <v>245</v>
      </c>
      <c r="E50" s="34" t="s">
        <v>236</v>
      </c>
      <c r="F50" s="34" t="s">
        <v>140</v>
      </c>
      <c r="G50" s="92" t="s">
        <v>621</v>
      </c>
      <c r="H50" s="36"/>
      <c r="I50" s="34" t="s">
        <v>236</v>
      </c>
      <c r="J50" s="32"/>
      <c r="K50" s="67"/>
      <c r="L50" s="54"/>
      <c r="M50" s="55"/>
    </row>
    <row r="51" spans="1:13" ht="43.5" x14ac:dyDescent="0.35">
      <c r="A51" s="90" t="s">
        <v>113</v>
      </c>
      <c r="B51" s="34" t="s">
        <v>175</v>
      </c>
      <c r="C51" s="31" t="s">
        <v>63</v>
      </c>
      <c r="D51" s="34" t="s">
        <v>246</v>
      </c>
      <c r="E51" s="34"/>
      <c r="F51" s="34" t="s">
        <v>115</v>
      </c>
      <c r="G51" s="36" t="s">
        <v>138</v>
      </c>
      <c r="H51" s="33" t="s">
        <v>243</v>
      </c>
      <c r="I51" s="33"/>
      <c r="J51" s="32"/>
      <c r="K51" s="67"/>
      <c r="L51" s="54"/>
      <c r="M51" s="55"/>
    </row>
    <row r="52" spans="1:13" ht="23.25" customHeight="1" x14ac:dyDescent="0.35">
      <c r="A52" s="90" t="s">
        <v>113</v>
      </c>
      <c r="B52" s="34" t="s">
        <v>175</v>
      </c>
      <c r="C52" s="31" t="s">
        <v>64</v>
      </c>
      <c r="D52" s="34" t="s">
        <v>247</v>
      </c>
      <c r="E52" s="34"/>
      <c r="F52" s="41" t="s">
        <v>108</v>
      </c>
      <c r="G52" s="42" t="s">
        <v>136</v>
      </c>
      <c r="H52" s="33"/>
      <c r="I52" s="33"/>
      <c r="J52" s="32"/>
      <c r="K52" s="67"/>
      <c r="L52" s="54"/>
      <c r="M52" s="55"/>
    </row>
    <row r="53" spans="1:13" ht="43.5" x14ac:dyDescent="0.35">
      <c r="A53" s="90" t="s">
        <v>113</v>
      </c>
      <c r="B53" s="34" t="s">
        <v>175</v>
      </c>
      <c r="C53" s="31" t="s">
        <v>65</v>
      </c>
      <c r="D53" s="34" t="s">
        <v>248</v>
      </c>
      <c r="E53" s="34" t="s">
        <v>236</v>
      </c>
      <c r="F53" s="34" t="s">
        <v>140</v>
      </c>
      <c r="G53" s="33" t="s">
        <v>621</v>
      </c>
      <c r="H53" s="36"/>
      <c r="I53" s="34" t="s">
        <v>236</v>
      </c>
      <c r="J53" s="32"/>
      <c r="K53" s="67"/>
      <c r="L53" s="54"/>
      <c r="M53" s="55"/>
    </row>
    <row r="54" spans="1:13" ht="43.5" x14ac:dyDescent="0.35">
      <c r="A54" s="90" t="s">
        <v>113</v>
      </c>
      <c r="B54" s="34" t="s">
        <v>175</v>
      </c>
      <c r="C54" s="31" t="s">
        <v>66</v>
      </c>
      <c r="D54" s="34" t="s">
        <v>249</v>
      </c>
      <c r="E54" s="34"/>
      <c r="F54" s="34" t="s">
        <v>115</v>
      </c>
      <c r="G54" s="36" t="s">
        <v>138</v>
      </c>
      <c r="H54" s="33" t="s">
        <v>243</v>
      </c>
      <c r="I54" s="33"/>
      <c r="J54" s="32"/>
      <c r="K54" s="67"/>
      <c r="L54" s="54"/>
      <c r="M54" s="55"/>
    </row>
    <row r="55" spans="1:13" ht="43.5" x14ac:dyDescent="0.35">
      <c r="A55" s="34">
        <v>28</v>
      </c>
      <c r="B55" s="34" t="s">
        <v>175</v>
      </c>
      <c r="C55" s="31" t="s">
        <v>67</v>
      </c>
      <c r="D55" s="34" t="s">
        <v>250</v>
      </c>
      <c r="E55" s="34"/>
      <c r="F55" s="35" t="s">
        <v>163</v>
      </c>
      <c r="G55" s="36" t="s">
        <v>164</v>
      </c>
      <c r="H55" s="33" t="s">
        <v>165</v>
      </c>
      <c r="I55" s="34" t="s">
        <v>251</v>
      </c>
      <c r="J55" s="32"/>
      <c r="K55" s="67" t="s">
        <v>252</v>
      </c>
      <c r="L55" s="64" t="s">
        <v>253</v>
      </c>
      <c r="M55" s="55" t="s">
        <v>173</v>
      </c>
    </row>
    <row r="56" spans="1:13" ht="43.5" x14ac:dyDescent="0.35">
      <c r="A56" s="34">
        <v>29</v>
      </c>
      <c r="B56" s="34" t="s">
        <v>175</v>
      </c>
      <c r="C56" s="31" t="s">
        <v>68</v>
      </c>
      <c r="D56" s="34" t="s">
        <v>254</v>
      </c>
      <c r="E56" s="34"/>
      <c r="F56" s="35" t="s">
        <v>163</v>
      </c>
      <c r="G56" s="36" t="s">
        <v>164</v>
      </c>
      <c r="H56" s="33" t="s">
        <v>165</v>
      </c>
      <c r="I56" s="34" t="s">
        <v>255</v>
      </c>
      <c r="J56" s="32"/>
      <c r="K56" s="67" t="s">
        <v>256</v>
      </c>
      <c r="L56" s="64" t="s">
        <v>257</v>
      </c>
      <c r="M56" s="55" t="s">
        <v>173</v>
      </c>
    </row>
    <row r="57" spans="1:13" ht="24" customHeight="1" x14ac:dyDescent="0.35">
      <c r="A57" s="34">
        <v>30</v>
      </c>
      <c r="B57" s="34" t="s">
        <v>175</v>
      </c>
      <c r="C57" s="31" t="s">
        <v>69</v>
      </c>
      <c r="D57" s="34" t="s">
        <v>258</v>
      </c>
      <c r="E57" s="34"/>
      <c r="F57" s="35" t="s">
        <v>120</v>
      </c>
      <c r="G57" s="36" t="s">
        <v>121</v>
      </c>
      <c r="H57" s="36"/>
      <c r="I57" s="34" t="s">
        <v>259</v>
      </c>
      <c r="J57" s="32"/>
      <c r="K57" s="67" t="s">
        <v>69</v>
      </c>
      <c r="L57" s="64"/>
      <c r="M57" s="55">
        <v>43831</v>
      </c>
    </row>
    <row r="58" spans="1:13" ht="38.25" customHeight="1" x14ac:dyDescent="0.35">
      <c r="A58" s="38">
        <v>31</v>
      </c>
      <c r="B58" s="38" t="s">
        <v>175</v>
      </c>
      <c r="C58" s="40" t="s">
        <v>70</v>
      </c>
      <c r="D58" s="38" t="s">
        <v>260</v>
      </c>
      <c r="E58" s="38"/>
      <c r="F58" s="34" t="s">
        <v>149</v>
      </c>
      <c r="G58" s="33" t="s">
        <v>261</v>
      </c>
      <c r="H58" s="78"/>
      <c r="I58" s="34"/>
      <c r="J58" s="32"/>
      <c r="K58" s="67" t="s">
        <v>70</v>
      </c>
      <c r="L58" s="57"/>
      <c r="M58" s="63" t="s">
        <v>262</v>
      </c>
    </row>
    <row r="59" spans="1:13" ht="43.5" x14ac:dyDescent="0.35">
      <c r="A59" s="34">
        <v>32</v>
      </c>
      <c r="B59" s="34" t="s">
        <v>175</v>
      </c>
      <c r="C59" s="31" t="s">
        <v>71</v>
      </c>
      <c r="D59" s="34" t="s">
        <v>263</v>
      </c>
      <c r="E59" s="34"/>
      <c r="F59" s="34" t="s">
        <v>115</v>
      </c>
      <c r="G59" s="36" t="s">
        <v>264</v>
      </c>
      <c r="H59" s="33" t="s">
        <v>265</v>
      </c>
      <c r="I59" s="34" t="s">
        <v>266</v>
      </c>
      <c r="J59" s="32"/>
      <c r="K59" s="67" t="s">
        <v>71</v>
      </c>
      <c r="L59" s="64"/>
      <c r="M59" s="55" t="s">
        <v>267</v>
      </c>
    </row>
    <row r="60" spans="1:13" ht="29" x14ac:dyDescent="0.35">
      <c r="A60" s="91" t="s">
        <v>113</v>
      </c>
      <c r="B60" s="34" t="s">
        <v>175</v>
      </c>
      <c r="C60" s="31" t="s">
        <v>72</v>
      </c>
      <c r="D60" s="34" t="s">
        <v>268</v>
      </c>
      <c r="E60" s="34"/>
      <c r="F60" s="35" t="s">
        <v>163</v>
      </c>
      <c r="G60" s="36" t="s">
        <v>164</v>
      </c>
      <c r="H60" s="33" t="s">
        <v>165</v>
      </c>
      <c r="I60" s="34"/>
      <c r="J60" s="32"/>
      <c r="K60" s="67"/>
      <c r="L60" s="64"/>
      <c r="M60" s="55"/>
    </row>
    <row r="61" spans="1:13" ht="87" x14ac:dyDescent="0.35">
      <c r="A61" s="34">
        <v>33</v>
      </c>
      <c r="B61" s="34" t="s">
        <v>175</v>
      </c>
      <c r="C61" s="31" t="s">
        <v>73</v>
      </c>
      <c r="D61" s="34" t="s">
        <v>269</v>
      </c>
      <c r="E61" s="34"/>
      <c r="F61" s="34" t="s">
        <v>115</v>
      </c>
      <c r="G61" s="36" t="s">
        <v>270</v>
      </c>
      <c r="H61" s="33" t="s">
        <v>271</v>
      </c>
      <c r="I61" s="34" t="s">
        <v>272</v>
      </c>
      <c r="J61" s="32"/>
      <c r="K61" s="67" t="s">
        <v>73</v>
      </c>
      <c r="L61" s="64"/>
      <c r="M61" s="55" t="s">
        <v>273</v>
      </c>
    </row>
    <row r="62" spans="1:13" ht="43.5" x14ac:dyDescent="0.35">
      <c r="A62" s="90" t="s">
        <v>113</v>
      </c>
      <c r="B62" s="34" t="s">
        <v>175</v>
      </c>
      <c r="C62" s="31" t="s">
        <v>74</v>
      </c>
      <c r="D62" s="34" t="s">
        <v>274</v>
      </c>
      <c r="E62" s="34"/>
      <c r="F62" s="34" t="s">
        <v>115</v>
      </c>
      <c r="G62" s="36" t="s">
        <v>275</v>
      </c>
      <c r="H62" s="34" t="s">
        <v>276</v>
      </c>
      <c r="I62" s="34" t="s">
        <v>277</v>
      </c>
      <c r="J62" s="32"/>
      <c r="K62" s="67"/>
      <c r="L62" s="64"/>
      <c r="M62" s="55"/>
    </row>
    <row r="63" spans="1:13" ht="72.5" x14ac:dyDescent="0.35">
      <c r="A63" s="91" t="s">
        <v>113</v>
      </c>
      <c r="B63" s="34" t="s">
        <v>175</v>
      </c>
      <c r="C63" s="31" t="s">
        <v>75</v>
      </c>
      <c r="D63" s="34" t="s">
        <v>278</v>
      </c>
      <c r="E63" s="34"/>
      <c r="F63" s="34" t="s">
        <v>115</v>
      </c>
      <c r="G63" s="33" t="s">
        <v>279</v>
      </c>
      <c r="H63" s="34" t="s">
        <v>280</v>
      </c>
      <c r="I63" s="34"/>
      <c r="J63" s="32"/>
      <c r="K63" s="67"/>
      <c r="L63" s="64"/>
      <c r="M63" s="55"/>
    </row>
    <row r="64" spans="1:13" ht="29" x14ac:dyDescent="0.35">
      <c r="A64" s="34">
        <v>38</v>
      </c>
      <c r="B64" s="34" t="s">
        <v>175</v>
      </c>
      <c r="C64" s="31" t="s">
        <v>76</v>
      </c>
      <c r="D64" s="34" t="s">
        <v>281</v>
      </c>
      <c r="E64" s="34" t="s">
        <v>282</v>
      </c>
      <c r="F64" s="35" t="s">
        <v>283</v>
      </c>
      <c r="G64" s="36"/>
      <c r="H64" s="36"/>
      <c r="I64" s="34" t="s">
        <v>284</v>
      </c>
      <c r="J64" s="32"/>
      <c r="K64" s="67" t="s">
        <v>76</v>
      </c>
      <c r="L64" s="64"/>
      <c r="M64" s="55" t="s">
        <v>212</v>
      </c>
    </row>
    <row r="65" spans="1:13" x14ac:dyDescent="0.35">
      <c r="A65" s="34">
        <v>39</v>
      </c>
      <c r="B65" s="34" t="s">
        <v>175</v>
      </c>
      <c r="C65" s="31" t="s">
        <v>77</v>
      </c>
      <c r="D65" s="34" t="s">
        <v>77</v>
      </c>
      <c r="E65" s="34" t="s">
        <v>285</v>
      </c>
      <c r="F65" s="35" t="s">
        <v>283</v>
      </c>
      <c r="G65" s="36"/>
      <c r="H65" s="36"/>
      <c r="I65" s="34" t="s">
        <v>284</v>
      </c>
      <c r="J65" s="32"/>
      <c r="K65" s="67" t="s">
        <v>77</v>
      </c>
      <c r="L65" s="64"/>
      <c r="M65" s="55" t="s">
        <v>212</v>
      </c>
    </row>
    <row r="66" spans="1:13" x14ac:dyDescent="0.35">
      <c r="A66" s="34">
        <v>40</v>
      </c>
      <c r="B66" s="34" t="s">
        <v>175</v>
      </c>
      <c r="C66" s="31" t="s">
        <v>78</v>
      </c>
      <c r="D66" s="34" t="s">
        <v>78</v>
      </c>
      <c r="E66" s="34" t="s">
        <v>286</v>
      </c>
      <c r="F66" s="35" t="s">
        <v>283</v>
      </c>
      <c r="G66" s="36"/>
      <c r="H66" s="36"/>
      <c r="I66" s="34" t="s">
        <v>284</v>
      </c>
      <c r="J66" s="32"/>
      <c r="K66" s="67" t="s">
        <v>78</v>
      </c>
      <c r="L66" s="64"/>
      <c r="M66" s="55" t="s">
        <v>212</v>
      </c>
    </row>
    <row r="67" spans="1:13" x14ac:dyDescent="0.35">
      <c r="A67" s="34">
        <v>41</v>
      </c>
      <c r="B67" s="34" t="s">
        <v>175</v>
      </c>
      <c r="C67" s="31" t="s">
        <v>79</v>
      </c>
      <c r="D67" s="34" t="s">
        <v>79</v>
      </c>
      <c r="E67" s="34" t="s">
        <v>287</v>
      </c>
      <c r="F67" s="35" t="s">
        <v>283</v>
      </c>
      <c r="G67" s="36"/>
      <c r="H67" s="36"/>
      <c r="I67" s="34" t="s">
        <v>284</v>
      </c>
      <c r="J67" s="32"/>
      <c r="K67" s="67" t="s">
        <v>79</v>
      </c>
      <c r="L67" s="64"/>
      <c r="M67" s="55" t="s">
        <v>212</v>
      </c>
    </row>
    <row r="68" spans="1:13" ht="29" x14ac:dyDescent="0.35">
      <c r="A68" s="91" t="s">
        <v>113</v>
      </c>
      <c r="B68" s="34" t="s">
        <v>175</v>
      </c>
      <c r="C68" s="88" t="s">
        <v>80</v>
      </c>
      <c r="D68" s="89" t="s">
        <v>288</v>
      </c>
      <c r="F68" s="35" t="s">
        <v>163</v>
      </c>
      <c r="G68" s="84" t="s">
        <v>164</v>
      </c>
      <c r="H68" s="81" t="s">
        <v>165</v>
      </c>
    </row>
    <row r="70" spans="1:13" ht="21" x14ac:dyDescent="0.35">
      <c r="A70" s="95" t="s">
        <v>289</v>
      </c>
      <c r="B70" s="95"/>
      <c r="C70" s="95"/>
      <c r="D70" s="95"/>
      <c r="E70" s="95"/>
      <c r="F70" s="95"/>
      <c r="G70" s="95"/>
      <c r="H70" s="95"/>
      <c r="I70" s="95"/>
    </row>
    <row r="71" spans="1:13" ht="29" x14ac:dyDescent="0.35">
      <c r="A71" s="67">
        <v>17</v>
      </c>
      <c r="B71" s="67" t="s">
        <v>175</v>
      </c>
      <c r="C71" s="67" t="s">
        <v>290</v>
      </c>
      <c r="D71" s="67" t="s">
        <v>291</v>
      </c>
      <c r="E71" s="67"/>
      <c r="F71" s="67"/>
      <c r="G71" s="67"/>
      <c r="H71" s="67"/>
      <c r="I71" s="67"/>
    </row>
    <row r="72" spans="1:13" x14ac:dyDescent="0.35">
      <c r="A72" s="67">
        <v>25</v>
      </c>
      <c r="B72" s="67" t="s">
        <v>175</v>
      </c>
      <c r="C72" s="67" t="s">
        <v>292</v>
      </c>
      <c r="D72" s="67" t="s">
        <v>293</v>
      </c>
      <c r="E72" s="67"/>
      <c r="F72" s="67"/>
      <c r="G72" s="67"/>
      <c r="H72" s="67"/>
      <c r="I72" s="67"/>
    </row>
    <row r="73" spans="1:13" x14ac:dyDescent="0.35">
      <c r="A73" s="67">
        <v>34</v>
      </c>
      <c r="B73" s="67" t="s">
        <v>175</v>
      </c>
      <c r="C73" s="67" t="s">
        <v>294</v>
      </c>
      <c r="D73" s="67" t="s">
        <v>295</v>
      </c>
      <c r="E73" s="67"/>
      <c r="F73" s="67"/>
      <c r="G73" s="67"/>
      <c r="H73" s="67"/>
      <c r="I73" s="67"/>
    </row>
    <row r="74" spans="1:13" x14ac:dyDescent="0.35">
      <c r="A74" s="67">
        <v>35</v>
      </c>
      <c r="B74" s="67" t="s">
        <v>175</v>
      </c>
      <c r="C74" s="67" t="s">
        <v>296</v>
      </c>
      <c r="D74" s="67" t="s">
        <v>297</v>
      </c>
      <c r="E74" s="67"/>
      <c r="F74" s="67"/>
      <c r="G74" s="67"/>
      <c r="H74" s="67"/>
      <c r="I74" s="67"/>
    </row>
    <row r="75" spans="1:13" ht="29" x14ac:dyDescent="0.35">
      <c r="A75" s="67">
        <v>37</v>
      </c>
      <c r="B75" s="67" t="s">
        <v>175</v>
      </c>
      <c r="C75" s="67" t="s">
        <v>298</v>
      </c>
      <c r="D75" s="67" t="s">
        <v>299</v>
      </c>
      <c r="E75" s="67"/>
      <c r="F75" s="67"/>
      <c r="G75" s="67"/>
      <c r="H75" s="67"/>
      <c r="I75" s="67"/>
    </row>
  </sheetData>
  <sheetProtection algorithmName="SHA-512" hashValue="gFo1oOdu3+IdmgfliSqo5ex92suHfwV+2EObO1LXYI2T0746KUFwdvx/oq9/SHduvdmueHkQwxdPcSPPlGcbcg==" saltValue="+YH/SmJPPAr5FjA4aSaTaw==" spinCount="100000" sheet="1" objects="1" scenarios="1"/>
  <mergeCells count="11">
    <mergeCell ref="A70:I70"/>
    <mergeCell ref="K1:M1"/>
    <mergeCell ref="A1:A2"/>
    <mergeCell ref="B1:B2"/>
    <mergeCell ref="C1:C2"/>
    <mergeCell ref="D1:D2"/>
    <mergeCell ref="E1:E2"/>
    <mergeCell ref="F1:F2"/>
    <mergeCell ref="G1:G2"/>
    <mergeCell ref="I1:I2"/>
    <mergeCell ref="H1:H2"/>
  </mergeCells>
  <hyperlinks>
    <hyperlink ref="M6" r:id="rId1" display="https://datadictionary.nhs.uk/attributes/main_specialty_code.html?hl=main%2Cspecialty%2Ccode" xr:uid="{76D2BA25-8458-401B-A38A-939505BEC035}"/>
  </hyperlink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419548-2F91-4735-B6B7-09047B6626A5}">
  <dimension ref="A1:B181"/>
  <sheetViews>
    <sheetView topLeftCell="B1" workbookViewId="0">
      <selection activeCell="C9" sqref="C9"/>
    </sheetView>
  </sheetViews>
  <sheetFormatPr defaultRowHeight="14.5" x14ac:dyDescent="0.35"/>
  <cols>
    <col min="1" max="1" width="24.26953125" customWidth="1"/>
    <col min="2" max="2" width="60.81640625" bestFit="1" customWidth="1"/>
  </cols>
  <sheetData>
    <row r="1" spans="1:2" s="1" customFormat="1" x14ac:dyDescent="0.35">
      <c r="A1" s="1" t="s">
        <v>19</v>
      </c>
      <c r="B1" s="1" t="s">
        <v>300</v>
      </c>
    </row>
    <row r="2" spans="1:2" x14ac:dyDescent="0.35">
      <c r="A2">
        <v>100</v>
      </c>
      <c r="B2" t="s">
        <v>301</v>
      </c>
    </row>
    <row r="3" spans="1:2" x14ac:dyDescent="0.35">
      <c r="A3">
        <v>101</v>
      </c>
      <c r="B3" t="s">
        <v>302</v>
      </c>
    </row>
    <row r="4" spans="1:2" x14ac:dyDescent="0.35">
      <c r="A4">
        <v>102</v>
      </c>
      <c r="B4" t="s">
        <v>303</v>
      </c>
    </row>
    <row r="5" spans="1:2" x14ac:dyDescent="0.35">
      <c r="A5">
        <v>103</v>
      </c>
      <c r="B5" t="s">
        <v>304</v>
      </c>
    </row>
    <row r="6" spans="1:2" x14ac:dyDescent="0.35">
      <c r="A6">
        <v>104</v>
      </c>
      <c r="B6" t="s">
        <v>305</v>
      </c>
    </row>
    <row r="7" spans="1:2" x14ac:dyDescent="0.35">
      <c r="A7">
        <v>105</v>
      </c>
      <c r="B7" t="s">
        <v>306</v>
      </c>
    </row>
    <row r="8" spans="1:2" x14ac:dyDescent="0.35">
      <c r="A8">
        <v>106</v>
      </c>
      <c r="B8" t="s">
        <v>307</v>
      </c>
    </row>
    <row r="9" spans="1:2" x14ac:dyDescent="0.35">
      <c r="A9">
        <v>107</v>
      </c>
      <c r="B9" t="s">
        <v>308</v>
      </c>
    </row>
    <row r="10" spans="1:2" x14ac:dyDescent="0.35">
      <c r="A10">
        <v>108</v>
      </c>
      <c r="B10" t="s">
        <v>309</v>
      </c>
    </row>
    <row r="11" spans="1:2" x14ac:dyDescent="0.35">
      <c r="A11">
        <v>109</v>
      </c>
      <c r="B11" t="s">
        <v>310</v>
      </c>
    </row>
    <row r="12" spans="1:2" x14ac:dyDescent="0.35">
      <c r="A12">
        <v>110</v>
      </c>
      <c r="B12" t="s">
        <v>109</v>
      </c>
    </row>
    <row r="13" spans="1:2" x14ac:dyDescent="0.35">
      <c r="A13">
        <v>111</v>
      </c>
      <c r="B13" t="s">
        <v>311</v>
      </c>
    </row>
    <row r="14" spans="1:2" x14ac:dyDescent="0.35">
      <c r="A14">
        <v>113</v>
      </c>
      <c r="B14" t="s">
        <v>312</v>
      </c>
    </row>
    <row r="15" spans="1:2" x14ac:dyDescent="0.35">
      <c r="A15">
        <v>115</v>
      </c>
      <c r="B15" t="s">
        <v>313</v>
      </c>
    </row>
    <row r="16" spans="1:2" x14ac:dyDescent="0.35">
      <c r="A16">
        <v>120</v>
      </c>
      <c r="B16" t="s">
        <v>314</v>
      </c>
    </row>
    <row r="17" spans="1:2" x14ac:dyDescent="0.35">
      <c r="A17">
        <v>130</v>
      </c>
      <c r="B17" t="s">
        <v>315</v>
      </c>
    </row>
    <row r="18" spans="1:2" x14ac:dyDescent="0.35">
      <c r="A18">
        <v>140</v>
      </c>
      <c r="B18" t="s">
        <v>316</v>
      </c>
    </row>
    <row r="19" spans="1:2" x14ac:dyDescent="0.35">
      <c r="A19">
        <v>141</v>
      </c>
      <c r="B19" t="s">
        <v>317</v>
      </c>
    </row>
    <row r="20" spans="1:2" x14ac:dyDescent="0.35">
      <c r="A20">
        <v>142</v>
      </c>
      <c r="B20" t="s">
        <v>318</v>
      </c>
    </row>
    <row r="21" spans="1:2" x14ac:dyDescent="0.35">
      <c r="A21">
        <v>143</v>
      </c>
      <c r="B21" t="s">
        <v>319</v>
      </c>
    </row>
    <row r="22" spans="1:2" x14ac:dyDescent="0.35">
      <c r="A22">
        <v>144</v>
      </c>
      <c r="B22" t="s">
        <v>320</v>
      </c>
    </row>
    <row r="23" spans="1:2" x14ac:dyDescent="0.35">
      <c r="A23">
        <v>145</v>
      </c>
      <c r="B23" t="s">
        <v>321</v>
      </c>
    </row>
    <row r="24" spans="1:2" x14ac:dyDescent="0.35">
      <c r="A24">
        <v>150</v>
      </c>
      <c r="B24" t="s">
        <v>322</v>
      </c>
    </row>
    <row r="25" spans="1:2" x14ac:dyDescent="0.35">
      <c r="A25">
        <v>160</v>
      </c>
      <c r="B25" t="s">
        <v>323</v>
      </c>
    </row>
    <row r="26" spans="1:2" x14ac:dyDescent="0.35">
      <c r="A26">
        <v>161</v>
      </c>
      <c r="B26" t="s">
        <v>324</v>
      </c>
    </row>
    <row r="27" spans="1:2" x14ac:dyDescent="0.35">
      <c r="A27">
        <v>170</v>
      </c>
      <c r="B27" t="s">
        <v>325</v>
      </c>
    </row>
    <row r="28" spans="1:2" x14ac:dyDescent="0.35">
      <c r="A28">
        <v>171</v>
      </c>
      <c r="B28" t="s">
        <v>326</v>
      </c>
    </row>
    <row r="29" spans="1:2" x14ac:dyDescent="0.35">
      <c r="A29">
        <v>172</v>
      </c>
      <c r="B29" t="s">
        <v>327</v>
      </c>
    </row>
    <row r="30" spans="1:2" x14ac:dyDescent="0.35">
      <c r="A30">
        <v>173</v>
      </c>
      <c r="B30" t="s">
        <v>328</v>
      </c>
    </row>
    <row r="31" spans="1:2" x14ac:dyDescent="0.35">
      <c r="A31">
        <v>174</v>
      </c>
      <c r="B31" t="s">
        <v>329</v>
      </c>
    </row>
    <row r="32" spans="1:2" x14ac:dyDescent="0.35">
      <c r="A32">
        <v>180</v>
      </c>
      <c r="B32" t="s">
        <v>330</v>
      </c>
    </row>
    <row r="33" spans="1:2" x14ac:dyDescent="0.35">
      <c r="A33">
        <v>190</v>
      </c>
      <c r="B33" t="s">
        <v>331</v>
      </c>
    </row>
    <row r="34" spans="1:2" x14ac:dyDescent="0.35">
      <c r="A34">
        <v>191</v>
      </c>
      <c r="B34" t="s">
        <v>332</v>
      </c>
    </row>
    <row r="35" spans="1:2" x14ac:dyDescent="0.35">
      <c r="A35">
        <v>192</v>
      </c>
      <c r="B35" t="s">
        <v>333</v>
      </c>
    </row>
    <row r="36" spans="1:2" x14ac:dyDescent="0.35">
      <c r="A36">
        <v>199</v>
      </c>
      <c r="B36" t="s">
        <v>334</v>
      </c>
    </row>
    <row r="37" spans="1:2" x14ac:dyDescent="0.35">
      <c r="A37">
        <v>200</v>
      </c>
      <c r="B37" t="s">
        <v>335</v>
      </c>
    </row>
    <row r="38" spans="1:2" x14ac:dyDescent="0.35">
      <c r="A38">
        <v>211</v>
      </c>
      <c r="B38" t="s">
        <v>336</v>
      </c>
    </row>
    <row r="39" spans="1:2" x14ac:dyDescent="0.35">
      <c r="A39">
        <v>212</v>
      </c>
      <c r="B39" t="s">
        <v>337</v>
      </c>
    </row>
    <row r="40" spans="1:2" x14ac:dyDescent="0.35">
      <c r="A40">
        <v>213</v>
      </c>
      <c r="B40" t="s">
        <v>338</v>
      </c>
    </row>
    <row r="41" spans="1:2" x14ac:dyDescent="0.35">
      <c r="A41">
        <v>214</v>
      </c>
      <c r="B41" t="s">
        <v>339</v>
      </c>
    </row>
    <row r="42" spans="1:2" x14ac:dyDescent="0.35">
      <c r="A42">
        <v>215</v>
      </c>
      <c r="B42" t="s">
        <v>340</v>
      </c>
    </row>
    <row r="43" spans="1:2" x14ac:dyDescent="0.35">
      <c r="A43">
        <v>216</v>
      </c>
      <c r="B43" t="s">
        <v>341</v>
      </c>
    </row>
    <row r="44" spans="1:2" x14ac:dyDescent="0.35">
      <c r="A44">
        <v>217</v>
      </c>
      <c r="B44" t="s">
        <v>342</v>
      </c>
    </row>
    <row r="45" spans="1:2" x14ac:dyDescent="0.35">
      <c r="A45">
        <v>218</v>
      </c>
      <c r="B45" t="s">
        <v>343</v>
      </c>
    </row>
    <row r="46" spans="1:2" x14ac:dyDescent="0.35">
      <c r="A46">
        <v>219</v>
      </c>
      <c r="B46" t="s">
        <v>344</v>
      </c>
    </row>
    <row r="47" spans="1:2" x14ac:dyDescent="0.35">
      <c r="A47">
        <v>220</v>
      </c>
      <c r="B47" t="s">
        <v>345</v>
      </c>
    </row>
    <row r="48" spans="1:2" x14ac:dyDescent="0.35">
      <c r="A48">
        <v>221</v>
      </c>
      <c r="B48" t="s">
        <v>346</v>
      </c>
    </row>
    <row r="49" spans="1:2" x14ac:dyDescent="0.35">
      <c r="A49">
        <v>222</v>
      </c>
      <c r="B49" t="s">
        <v>347</v>
      </c>
    </row>
    <row r="50" spans="1:2" x14ac:dyDescent="0.35">
      <c r="A50">
        <v>223</v>
      </c>
      <c r="B50" t="s">
        <v>348</v>
      </c>
    </row>
    <row r="51" spans="1:2" x14ac:dyDescent="0.35">
      <c r="A51">
        <v>230</v>
      </c>
      <c r="B51" t="s">
        <v>349</v>
      </c>
    </row>
    <row r="52" spans="1:2" x14ac:dyDescent="0.35">
      <c r="A52">
        <v>240</v>
      </c>
      <c r="B52" t="s">
        <v>350</v>
      </c>
    </row>
    <row r="53" spans="1:2" x14ac:dyDescent="0.35">
      <c r="A53">
        <v>241</v>
      </c>
      <c r="B53" t="s">
        <v>351</v>
      </c>
    </row>
    <row r="54" spans="1:2" x14ac:dyDescent="0.35">
      <c r="A54">
        <v>242</v>
      </c>
      <c r="B54" t="s">
        <v>352</v>
      </c>
    </row>
    <row r="55" spans="1:2" x14ac:dyDescent="0.35">
      <c r="A55">
        <v>250</v>
      </c>
      <c r="B55" t="s">
        <v>353</v>
      </c>
    </row>
    <row r="56" spans="1:2" x14ac:dyDescent="0.35">
      <c r="A56">
        <v>251</v>
      </c>
      <c r="B56" t="s">
        <v>354</v>
      </c>
    </row>
    <row r="57" spans="1:2" x14ac:dyDescent="0.35">
      <c r="A57">
        <v>252</v>
      </c>
      <c r="B57" t="s">
        <v>355</v>
      </c>
    </row>
    <row r="58" spans="1:2" x14ac:dyDescent="0.35">
      <c r="A58">
        <v>253</v>
      </c>
      <c r="B58" t="s">
        <v>356</v>
      </c>
    </row>
    <row r="59" spans="1:2" x14ac:dyDescent="0.35">
      <c r="A59">
        <v>254</v>
      </c>
      <c r="B59" t="s">
        <v>357</v>
      </c>
    </row>
    <row r="60" spans="1:2" x14ac:dyDescent="0.35">
      <c r="A60">
        <v>255</v>
      </c>
      <c r="B60" t="s">
        <v>358</v>
      </c>
    </row>
    <row r="61" spans="1:2" x14ac:dyDescent="0.35">
      <c r="A61">
        <v>256</v>
      </c>
      <c r="B61" t="s">
        <v>359</v>
      </c>
    </row>
    <row r="62" spans="1:2" x14ac:dyDescent="0.35">
      <c r="A62">
        <v>257</v>
      </c>
      <c r="B62" t="s">
        <v>360</v>
      </c>
    </row>
    <row r="63" spans="1:2" x14ac:dyDescent="0.35">
      <c r="A63">
        <v>258</v>
      </c>
      <c r="B63" t="s">
        <v>361</v>
      </c>
    </row>
    <row r="64" spans="1:2" x14ac:dyDescent="0.35">
      <c r="A64">
        <v>259</v>
      </c>
      <c r="B64" t="s">
        <v>362</v>
      </c>
    </row>
    <row r="65" spans="1:2" x14ac:dyDescent="0.35">
      <c r="A65">
        <v>260</v>
      </c>
      <c r="B65" t="s">
        <v>363</v>
      </c>
    </row>
    <row r="66" spans="1:2" x14ac:dyDescent="0.35">
      <c r="A66">
        <v>261</v>
      </c>
      <c r="B66" t="s">
        <v>364</v>
      </c>
    </row>
    <row r="67" spans="1:2" x14ac:dyDescent="0.35">
      <c r="A67">
        <v>262</v>
      </c>
      <c r="B67" t="s">
        <v>365</v>
      </c>
    </row>
    <row r="68" spans="1:2" x14ac:dyDescent="0.35">
      <c r="A68">
        <v>263</v>
      </c>
      <c r="B68" t="s">
        <v>366</v>
      </c>
    </row>
    <row r="69" spans="1:2" x14ac:dyDescent="0.35">
      <c r="A69">
        <v>264</v>
      </c>
      <c r="B69" t="s">
        <v>367</v>
      </c>
    </row>
    <row r="70" spans="1:2" x14ac:dyDescent="0.35">
      <c r="A70">
        <v>270</v>
      </c>
      <c r="B70" t="s">
        <v>368</v>
      </c>
    </row>
    <row r="71" spans="1:2" x14ac:dyDescent="0.35">
      <c r="A71">
        <v>280</v>
      </c>
      <c r="B71" t="s">
        <v>369</v>
      </c>
    </row>
    <row r="72" spans="1:2" x14ac:dyDescent="0.35">
      <c r="A72">
        <v>290</v>
      </c>
      <c r="B72" t="s">
        <v>370</v>
      </c>
    </row>
    <row r="73" spans="1:2" x14ac:dyDescent="0.35">
      <c r="A73">
        <v>291</v>
      </c>
      <c r="B73" t="s">
        <v>371</v>
      </c>
    </row>
    <row r="74" spans="1:2" x14ac:dyDescent="0.35">
      <c r="A74">
        <v>300</v>
      </c>
      <c r="B74" t="s">
        <v>372</v>
      </c>
    </row>
    <row r="75" spans="1:2" x14ac:dyDescent="0.35">
      <c r="A75">
        <v>301</v>
      </c>
      <c r="B75" t="s">
        <v>373</v>
      </c>
    </row>
    <row r="76" spans="1:2" x14ac:dyDescent="0.35">
      <c r="A76">
        <v>302</v>
      </c>
      <c r="B76" t="s">
        <v>374</v>
      </c>
    </row>
    <row r="77" spans="1:2" x14ac:dyDescent="0.35">
      <c r="A77">
        <v>303</v>
      </c>
      <c r="B77" t="s">
        <v>375</v>
      </c>
    </row>
    <row r="78" spans="1:2" x14ac:dyDescent="0.35">
      <c r="A78">
        <v>304</v>
      </c>
      <c r="B78" t="s">
        <v>376</v>
      </c>
    </row>
    <row r="79" spans="1:2" x14ac:dyDescent="0.35">
      <c r="A79">
        <v>305</v>
      </c>
      <c r="B79" t="s">
        <v>377</v>
      </c>
    </row>
    <row r="80" spans="1:2" x14ac:dyDescent="0.35">
      <c r="A80">
        <v>306</v>
      </c>
      <c r="B80" t="s">
        <v>378</v>
      </c>
    </row>
    <row r="81" spans="1:2" x14ac:dyDescent="0.35">
      <c r="A81">
        <v>307</v>
      </c>
      <c r="B81" t="s">
        <v>379</v>
      </c>
    </row>
    <row r="82" spans="1:2" x14ac:dyDescent="0.35">
      <c r="A82">
        <v>308</v>
      </c>
      <c r="B82" t="s">
        <v>380</v>
      </c>
    </row>
    <row r="83" spans="1:2" x14ac:dyDescent="0.35">
      <c r="A83">
        <v>309</v>
      </c>
      <c r="B83" t="s">
        <v>381</v>
      </c>
    </row>
    <row r="84" spans="1:2" x14ac:dyDescent="0.35">
      <c r="A84">
        <v>310</v>
      </c>
      <c r="B84" t="s">
        <v>382</v>
      </c>
    </row>
    <row r="85" spans="1:2" x14ac:dyDescent="0.35">
      <c r="A85">
        <v>311</v>
      </c>
      <c r="B85" t="s">
        <v>383</v>
      </c>
    </row>
    <row r="86" spans="1:2" x14ac:dyDescent="0.35">
      <c r="A86">
        <v>313</v>
      </c>
      <c r="B86" t="s">
        <v>384</v>
      </c>
    </row>
    <row r="87" spans="1:2" x14ac:dyDescent="0.35">
      <c r="A87">
        <v>314</v>
      </c>
      <c r="B87" t="s">
        <v>385</v>
      </c>
    </row>
    <row r="88" spans="1:2" x14ac:dyDescent="0.35">
      <c r="A88">
        <v>315</v>
      </c>
      <c r="B88" t="s">
        <v>386</v>
      </c>
    </row>
    <row r="89" spans="1:2" x14ac:dyDescent="0.35">
      <c r="A89">
        <v>316</v>
      </c>
      <c r="B89" t="s">
        <v>387</v>
      </c>
    </row>
    <row r="90" spans="1:2" x14ac:dyDescent="0.35">
      <c r="A90">
        <v>317</v>
      </c>
      <c r="B90" t="s">
        <v>388</v>
      </c>
    </row>
    <row r="91" spans="1:2" x14ac:dyDescent="0.35">
      <c r="A91">
        <v>318</v>
      </c>
      <c r="B91" t="s">
        <v>389</v>
      </c>
    </row>
    <row r="92" spans="1:2" x14ac:dyDescent="0.35">
      <c r="A92">
        <v>319</v>
      </c>
      <c r="B92" t="s">
        <v>390</v>
      </c>
    </row>
    <row r="93" spans="1:2" x14ac:dyDescent="0.35">
      <c r="A93">
        <v>320</v>
      </c>
      <c r="B93" t="s">
        <v>391</v>
      </c>
    </row>
    <row r="94" spans="1:2" x14ac:dyDescent="0.35">
      <c r="A94">
        <v>321</v>
      </c>
      <c r="B94" t="s">
        <v>392</v>
      </c>
    </row>
    <row r="95" spans="1:2" x14ac:dyDescent="0.35">
      <c r="A95">
        <v>322</v>
      </c>
      <c r="B95" t="s">
        <v>393</v>
      </c>
    </row>
    <row r="96" spans="1:2" x14ac:dyDescent="0.35">
      <c r="A96">
        <v>323</v>
      </c>
      <c r="B96" t="s">
        <v>394</v>
      </c>
    </row>
    <row r="97" spans="1:2" x14ac:dyDescent="0.35">
      <c r="A97">
        <v>324</v>
      </c>
      <c r="B97" t="s">
        <v>395</v>
      </c>
    </row>
    <row r="98" spans="1:2" x14ac:dyDescent="0.35">
      <c r="A98">
        <v>325</v>
      </c>
      <c r="B98" t="s">
        <v>396</v>
      </c>
    </row>
    <row r="99" spans="1:2" x14ac:dyDescent="0.35">
      <c r="A99">
        <v>326</v>
      </c>
      <c r="B99" t="s">
        <v>397</v>
      </c>
    </row>
    <row r="100" spans="1:2" x14ac:dyDescent="0.35">
      <c r="A100">
        <v>327</v>
      </c>
      <c r="B100" t="s">
        <v>398</v>
      </c>
    </row>
    <row r="101" spans="1:2" x14ac:dyDescent="0.35">
      <c r="A101">
        <v>328</v>
      </c>
      <c r="B101" t="s">
        <v>399</v>
      </c>
    </row>
    <row r="102" spans="1:2" x14ac:dyDescent="0.35">
      <c r="A102">
        <v>329</v>
      </c>
      <c r="B102" t="s">
        <v>400</v>
      </c>
    </row>
    <row r="103" spans="1:2" x14ac:dyDescent="0.35">
      <c r="A103">
        <v>330</v>
      </c>
      <c r="B103" t="s">
        <v>401</v>
      </c>
    </row>
    <row r="104" spans="1:2" x14ac:dyDescent="0.35">
      <c r="A104">
        <v>331</v>
      </c>
      <c r="B104" t="s">
        <v>402</v>
      </c>
    </row>
    <row r="105" spans="1:2" x14ac:dyDescent="0.35">
      <c r="A105">
        <v>333</v>
      </c>
      <c r="B105" t="s">
        <v>403</v>
      </c>
    </row>
    <row r="106" spans="1:2" x14ac:dyDescent="0.35">
      <c r="A106">
        <v>335</v>
      </c>
      <c r="B106" t="s">
        <v>404</v>
      </c>
    </row>
    <row r="107" spans="1:2" x14ac:dyDescent="0.35">
      <c r="A107">
        <v>340</v>
      </c>
      <c r="B107" t="s">
        <v>405</v>
      </c>
    </row>
    <row r="108" spans="1:2" x14ac:dyDescent="0.35">
      <c r="A108">
        <v>341</v>
      </c>
      <c r="B108" t="s">
        <v>406</v>
      </c>
    </row>
    <row r="109" spans="1:2" x14ac:dyDescent="0.35">
      <c r="A109">
        <v>342</v>
      </c>
      <c r="B109" t="s">
        <v>407</v>
      </c>
    </row>
    <row r="110" spans="1:2" x14ac:dyDescent="0.35">
      <c r="A110">
        <v>343</v>
      </c>
      <c r="B110" t="s">
        <v>408</v>
      </c>
    </row>
    <row r="111" spans="1:2" x14ac:dyDescent="0.35">
      <c r="A111">
        <v>344</v>
      </c>
      <c r="B111" t="s">
        <v>409</v>
      </c>
    </row>
    <row r="112" spans="1:2" x14ac:dyDescent="0.35">
      <c r="A112">
        <v>345</v>
      </c>
      <c r="B112" t="s">
        <v>410</v>
      </c>
    </row>
    <row r="113" spans="1:2" x14ac:dyDescent="0.35">
      <c r="A113">
        <v>346</v>
      </c>
      <c r="B113" t="s">
        <v>411</v>
      </c>
    </row>
    <row r="114" spans="1:2" x14ac:dyDescent="0.35">
      <c r="A114">
        <v>347</v>
      </c>
      <c r="B114" t="s">
        <v>412</v>
      </c>
    </row>
    <row r="115" spans="1:2" x14ac:dyDescent="0.35">
      <c r="A115">
        <v>348</v>
      </c>
      <c r="B115" t="s">
        <v>413</v>
      </c>
    </row>
    <row r="116" spans="1:2" x14ac:dyDescent="0.35">
      <c r="A116">
        <v>350</v>
      </c>
      <c r="B116" t="s">
        <v>414</v>
      </c>
    </row>
    <row r="117" spans="1:2" x14ac:dyDescent="0.35">
      <c r="A117">
        <v>352</v>
      </c>
      <c r="B117" t="s">
        <v>415</v>
      </c>
    </row>
    <row r="118" spans="1:2" x14ac:dyDescent="0.35">
      <c r="A118">
        <v>360</v>
      </c>
      <c r="B118" t="s">
        <v>416</v>
      </c>
    </row>
    <row r="119" spans="1:2" x14ac:dyDescent="0.35">
      <c r="A119">
        <v>361</v>
      </c>
      <c r="B119" t="s">
        <v>417</v>
      </c>
    </row>
    <row r="120" spans="1:2" x14ac:dyDescent="0.35">
      <c r="A120">
        <v>370</v>
      </c>
      <c r="B120" t="s">
        <v>418</v>
      </c>
    </row>
    <row r="121" spans="1:2" x14ac:dyDescent="0.35">
      <c r="A121">
        <v>371</v>
      </c>
      <c r="B121" t="s">
        <v>419</v>
      </c>
    </row>
    <row r="122" spans="1:2" x14ac:dyDescent="0.35">
      <c r="A122">
        <v>400</v>
      </c>
      <c r="B122" t="s">
        <v>420</v>
      </c>
    </row>
    <row r="123" spans="1:2" x14ac:dyDescent="0.35">
      <c r="A123">
        <v>401</v>
      </c>
      <c r="B123" t="s">
        <v>421</v>
      </c>
    </row>
    <row r="124" spans="1:2" x14ac:dyDescent="0.35">
      <c r="A124">
        <v>410</v>
      </c>
      <c r="B124" t="s">
        <v>422</v>
      </c>
    </row>
    <row r="125" spans="1:2" x14ac:dyDescent="0.35">
      <c r="A125">
        <v>420</v>
      </c>
      <c r="B125" t="s">
        <v>423</v>
      </c>
    </row>
    <row r="126" spans="1:2" x14ac:dyDescent="0.35">
      <c r="A126">
        <v>421</v>
      </c>
      <c r="B126" t="s">
        <v>424</v>
      </c>
    </row>
    <row r="127" spans="1:2" x14ac:dyDescent="0.35">
      <c r="A127">
        <v>422</v>
      </c>
      <c r="B127" t="s">
        <v>425</v>
      </c>
    </row>
    <row r="128" spans="1:2" x14ac:dyDescent="0.35">
      <c r="A128">
        <v>424</v>
      </c>
      <c r="B128" t="s">
        <v>426</v>
      </c>
    </row>
    <row r="129" spans="1:2" x14ac:dyDescent="0.35">
      <c r="A129">
        <v>430</v>
      </c>
      <c r="B129" t="s">
        <v>427</v>
      </c>
    </row>
    <row r="130" spans="1:2" x14ac:dyDescent="0.35">
      <c r="A130">
        <v>431</v>
      </c>
      <c r="B130" t="s">
        <v>428</v>
      </c>
    </row>
    <row r="131" spans="1:2" x14ac:dyDescent="0.35">
      <c r="A131">
        <v>450</v>
      </c>
      <c r="B131" t="s">
        <v>429</v>
      </c>
    </row>
    <row r="132" spans="1:2" x14ac:dyDescent="0.35">
      <c r="A132">
        <v>451</v>
      </c>
      <c r="B132" t="s">
        <v>430</v>
      </c>
    </row>
    <row r="133" spans="1:2" x14ac:dyDescent="0.35">
      <c r="A133">
        <v>460</v>
      </c>
      <c r="B133" t="s">
        <v>431</v>
      </c>
    </row>
    <row r="134" spans="1:2" x14ac:dyDescent="0.35">
      <c r="A134">
        <v>461</v>
      </c>
      <c r="B134" t="s">
        <v>432</v>
      </c>
    </row>
    <row r="135" spans="1:2" x14ac:dyDescent="0.35">
      <c r="A135">
        <v>499</v>
      </c>
      <c r="B135" t="s">
        <v>433</v>
      </c>
    </row>
    <row r="136" spans="1:2" x14ac:dyDescent="0.35">
      <c r="A136">
        <v>501</v>
      </c>
      <c r="B136" t="s">
        <v>434</v>
      </c>
    </row>
    <row r="137" spans="1:2" x14ac:dyDescent="0.35">
      <c r="A137">
        <v>502</v>
      </c>
      <c r="B137" t="s">
        <v>435</v>
      </c>
    </row>
    <row r="138" spans="1:2" x14ac:dyDescent="0.35">
      <c r="A138">
        <v>503</v>
      </c>
      <c r="B138" t="s">
        <v>436</v>
      </c>
    </row>
    <row r="139" spans="1:2" x14ac:dyDescent="0.35">
      <c r="A139">
        <v>504</v>
      </c>
      <c r="B139" t="s">
        <v>437</v>
      </c>
    </row>
    <row r="140" spans="1:2" x14ac:dyDescent="0.35">
      <c r="A140">
        <v>505</v>
      </c>
      <c r="B140" t="s">
        <v>438</v>
      </c>
    </row>
    <row r="141" spans="1:2" x14ac:dyDescent="0.35">
      <c r="A141">
        <v>560</v>
      </c>
      <c r="B141" t="s">
        <v>439</v>
      </c>
    </row>
    <row r="142" spans="1:2" x14ac:dyDescent="0.35">
      <c r="A142">
        <v>650</v>
      </c>
      <c r="B142" t="s">
        <v>440</v>
      </c>
    </row>
    <row r="143" spans="1:2" x14ac:dyDescent="0.35">
      <c r="A143">
        <v>651</v>
      </c>
      <c r="B143" t="s">
        <v>441</v>
      </c>
    </row>
    <row r="144" spans="1:2" x14ac:dyDescent="0.35">
      <c r="A144">
        <v>652</v>
      </c>
      <c r="B144" t="s">
        <v>442</v>
      </c>
    </row>
    <row r="145" spans="1:2" x14ac:dyDescent="0.35">
      <c r="A145">
        <v>653</v>
      </c>
      <c r="B145" t="s">
        <v>443</v>
      </c>
    </row>
    <row r="146" spans="1:2" x14ac:dyDescent="0.35">
      <c r="A146">
        <v>654</v>
      </c>
      <c r="B146" t="s">
        <v>444</v>
      </c>
    </row>
    <row r="147" spans="1:2" x14ac:dyDescent="0.35">
      <c r="A147">
        <v>655</v>
      </c>
      <c r="B147" t="s">
        <v>445</v>
      </c>
    </row>
    <row r="148" spans="1:2" x14ac:dyDescent="0.35">
      <c r="A148">
        <v>656</v>
      </c>
      <c r="B148" t="s">
        <v>446</v>
      </c>
    </row>
    <row r="149" spans="1:2" x14ac:dyDescent="0.35">
      <c r="A149">
        <v>657</v>
      </c>
      <c r="B149" t="s">
        <v>447</v>
      </c>
    </row>
    <row r="150" spans="1:2" x14ac:dyDescent="0.35">
      <c r="A150">
        <v>658</v>
      </c>
      <c r="B150" t="s">
        <v>448</v>
      </c>
    </row>
    <row r="151" spans="1:2" x14ac:dyDescent="0.35">
      <c r="A151">
        <v>659</v>
      </c>
      <c r="B151" t="s">
        <v>449</v>
      </c>
    </row>
    <row r="152" spans="1:2" x14ac:dyDescent="0.35">
      <c r="A152">
        <v>660</v>
      </c>
      <c r="B152" t="s">
        <v>450</v>
      </c>
    </row>
    <row r="153" spans="1:2" x14ac:dyDescent="0.35">
      <c r="A153">
        <v>661</v>
      </c>
      <c r="B153" t="s">
        <v>451</v>
      </c>
    </row>
    <row r="154" spans="1:2" x14ac:dyDescent="0.35">
      <c r="A154">
        <v>662</v>
      </c>
      <c r="B154" t="s">
        <v>452</v>
      </c>
    </row>
    <row r="155" spans="1:2" x14ac:dyDescent="0.35">
      <c r="A155">
        <v>663</v>
      </c>
      <c r="B155" t="s">
        <v>453</v>
      </c>
    </row>
    <row r="156" spans="1:2" x14ac:dyDescent="0.35">
      <c r="A156">
        <v>670</v>
      </c>
      <c r="B156" t="s">
        <v>454</v>
      </c>
    </row>
    <row r="157" spans="1:2" x14ac:dyDescent="0.35">
      <c r="A157">
        <v>673</v>
      </c>
      <c r="B157" t="s">
        <v>455</v>
      </c>
    </row>
    <row r="158" spans="1:2" x14ac:dyDescent="0.35">
      <c r="A158">
        <v>675</v>
      </c>
      <c r="B158" t="s">
        <v>456</v>
      </c>
    </row>
    <row r="159" spans="1:2" x14ac:dyDescent="0.35">
      <c r="A159">
        <v>677</v>
      </c>
      <c r="B159" t="s">
        <v>457</v>
      </c>
    </row>
    <row r="160" spans="1:2" x14ac:dyDescent="0.35">
      <c r="A160">
        <v>700</v>
      </c>
      <c r="B160" t="s">
        <v>458</v>
      </c>
    </row>
    <row r="161" spans="1:2" x14ac:dyDescent="0.35">
      <c r="A161">
        <v>710</v>
      </c>
      <c r="B161" t="s">
        <v>459</v>
      </c>
    </row>
    <row r="162" spans="1:2" x14ac:dyDescent="0.35">
      <c r="A162">
        <v>711</v>
      </c>
      <c r="B162" t="s">
        <v>460</v>
      </c>
    </row>
    <row r="163" spans="1:2" x14ac:dyDescent="0.35">
      <c r="A163">
        <v>712</v>
      </c>
      <c r="B163" t="s">
        <v>461</v>
      </c>
    </row>
    <row r="164" spans="1:2" x14ac:dyDescent="0.35">
      <c r="A164">
        <v>713</v>
      </c>
      <c r="B164" t="s">
        <v>462</v>
      </c>
    </row>
    <row r="165" spans="1:2" x14ac:dyDescent="0.35">
      <c r="A165">
        <v>715</v>
      </c>
      <c r="B165" t="s">
        <v>463</v>
      </c>
    </row>
    <row r="166" spans="1:2" x14ac:dyDescent="0.35">
      <c r="A166">
        <v>720</v>
      </c>
      <c r="B166" t="s">
        <v>464</v>
      </c>
    </row>
    <row r="167" spans="1:2" x14ac:dyDescent="0.35">
      <c r="A167">
        <v>721</v>
      </c>
      <c r="B167" t="s">
        <v>465</v>
      </c>
    </row>
    <row r="168" spans="1:2" x14ac:dyDescent="0.35">
      <c r="A168">
        <v>722</v>
      </c>
      <c r="B168" t="s">
        <v>466</v>
      </c>
    </row>
    <row r="169" spans="1:2" x14ac:dyDescent="0.35">
      <c r="A169">
        <v>723</v>
      </c>
      <c r="B169" t="s">
        <v>467</v>
      </c>
    </row>
    <row r="170" spans="1:2" x14ac:dyDescent="0.35">
      <c r="A170">
        <v>724</v>
      </c>
      <c r="B170" t="s">
        <v>468</v>
      </c>
    </row>
    <row r="171" spans="1:2" x14ac:dyDescent="0.35">
      <c r="A171">
        <v>725</v>
      </c>
      <c r="B171" t="s">
        <v>469</v>
      </c>
    </row>
    <row r="172" spans="1:2" x14ac:dyDescent="0.35">
      <c r="A172">
        <v>726</v>
      </c>
      <c r="B172" t="s">
        <v>470</v>
      </c>
    </row>
    <row r="173" spans="1:2" x14ac:dyDescent="0.35">
      <c r="A173">
        <v>727</v>
      </c>
      <c r="B173" t="s">
        <v>471</v>
      </c>
    </row>
    <row r="174" spans="1:2" x14ac:dyDescent="0.35">
      <c r="A174">
        <v>730</v>
      </c>
      <c r="B174" t="s">
        <v>472</v>
      </c>
    </row>
    <row r="175" spans="1:2" x14ac:dyDescent="0.35">
      <c r="A175">
        <v>800</v>
      </c>
      <c r="B175" t="s">
        <v>473</v>
      </c>
    </row>
    <row r="176" spans="1:2" x14ac:dyDescent="0.35">
      <c r="A176">
        <v>811</v>
      </c>
      <c r="B176" t="s">
        <v>474</v>
      </c>
    </row>
    <row r="177" spans="1:2" x14ac:dyDescent="0.35">
      <c r="A177">
        <v>812</v>
      </c>
      <c r="B177" t="s">
        <v>475</v>
      </c>
    </row>
    <row r="178" spans="1:2" x14ac:dyDescent="0.35">
      <c r="A178">
        <v>822</v>
      </c>
      <c r="B178" t="s">
        <v>476</v>
      </c>
    </row>
    <row r="179" spans="1:2" x14ac:dyDescent="0.35">
      <c r="A179">
        <v>834</v>
      </c>
      <c r="B179" t="s">
        <v>477</v>
      </c>
    </row>
    <row r="180" spans="1:2" x14ac:dyDescent="0.35">
      <c r="A180">
        <v>840</v>
      </c>
      <c r="B180" t="s">
        <v>478</v>
      </c>
    </row>
    <row r="181" spans="1:2" x14ac:dyDescent="0.35">
      <c r="A181">
        <v>920</v>
      </c>
      <c r="B181" t="s">
        <v>479</v>
      </c>
    </row>
  </sheetData>
  <sheetProtection algorithmName="SHA-512" hashValue="OykEW0gCVp3208auYZO6+uR009S9JFCRfE4TKk/DUuHPcllZVicOeVH3SR0WlAB4ZoMbEOIMDsyVM15TgZ2ZuA==" saltValue="PhyWqqSue0VCAZYa2PQE/Q=="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3EAC9-6029-4886-BEF9-86570246B9A4}">
  <dimension ref="A2:D19"/>
  <sheetViews>
    <sheetView zoomScale="80" zoomScaleNormal="80" workbookViewId="0">
      <selection activeCell="A4" sqref="A4"/>
    </sheetView>
  </sheetViews>
  <sheetFormatPr defaultRowHeight="14.5" x14ac:dyDescent="0.35"/>
  <cols>
    <col min="1" max="2" width="60.1796875" style="51" customWidth="1"/>
    <col min="3" max="3" width="2.54296875" bestFit="1" customWidth="1"/>
    <col min="4" max="4" width="59.453125" bestFit="1" customWidth="1"/>
    <col min="5" max="5" width="17.54296875" bestFit="1" customWidth="1"/>
  </cols>
  <sheetData>
    <row r="2" spans="1:4" ht="29" x14ac:dyDescent="0.35">
      <c r="A2" s="51" t="s">
        <v>480</v>
      </c>
    </row>
    <row r="3" spans="1:4" ht="29" x14ac:dyDescent="0.35">
      <c r="A3" s="51" t="s">
        <v>481</v>
      </c>
    </row>
    <row r="4" spans="1:4" ht="29" x14ac:dyDescent="0.35">
      <c r="A4" s="51" t="s">
        <v>482</v>
      </c>
    </row>
    <row r="5" spans="1:4" ht="43.5" x14ac:dyDescent="0.35">
      <c r="A5" s="51" t="s">
        <v>483</v>
      </c>
      <c r="B5" s="51" t="s">
        <v>484</v>
      </c>
    </row>
    <row r="6" spans="1:4" ht="29" x14ac:dyDescent="0.35">
      <c r="A6" s="51" t="s">
        <v>485</v>
      </c>
    </row>
    <row r="9" spans="1:4" x14ac:dyDescent="0.35">
      <c r="A9" s="51" t="s">
        <v>486</v>
      </c>
    </row>
    <row r="10" spans="1:4" x14ac:dyDescent="0.35">
      <c r="A10" s="34">
        <v>29</v>
      </c>
      <c r="B10" s="31" t="s">
        <v>68</v>
      </c>
      <c r="D10" t="s">
        <v>487</v>
      </c>
    </row>
    <row r="11" spans="1:4" x14ac:dyDescent="0.35">
      <c r="A11" s="34">
        <v>30</v>
      </c>
      <c r="B11" s="31" t="s">
        <v>69</v>
      </c>
    </row>
    <row r="12" spans="1:4" x14ac:dyDescent="0.35">
      <c r="A12" s="38">
        <v>31</v>
      </c>
      <c r="B12" s="40" t="s">
        <v>70</v>
      </c>
      <c r="D12" t="s">
        <v>488</v>
      </c>
    </row>
    <row r="13" spans="1:4" x14ac:dyDescent="0.35">
      <c r="A13" s="34">
        <v>32</v>
      </c>
      <c r="B13" s="31" t="s">
        <v>71</v>
      </c>
      <c r="D13" t="s">
        <v>489</v>
      </c>
    </row>
    <row r="14" spans="1:4" x14ac:dyDescent="0.35">
      <c r="A14" s="69" t="s">
        <v>103</v>
      </c>
      <c r="B14" s="31" t="s">
        <v>490</v>
      </c>
      <c r="D14" t="s">
        <v>491</v>
      </c>
    </row>
    <row r="15" spans="1:4" x14ac:dyDescent="0.35">
      <c r="D15" t="s">
        <v>492</v>
      </c>
    </row>
    <row r="17" spans="1:1" x14ac:dyDescent="0.35">
      <c r="A17" s="51" t="s">
        <v>493</v>
      </c>
    </row>
    <row r="18" spans="1:1" ht="29" x14ac:dyDescent="0.35">
      <c r="A18" s="51" t="s">
        <v>494</v>
      </c>
    </row>
    <row r="19" spans="1:1" ht="43.5" x14ac:dyDescent="0.35">
      <c r="A19" s="51" t="s">
        <v>495</v>
      </c>
    </row>
  </sheetData>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AD7F42-4524-40F8-8FCB-0C1BB221C791}">
  <dimension ref="A1:M70"/>
  <sheetViews>
    <sheetView zoomScale="70" zoomScaleNormal="70" workbookViewId="0">
      <pane xSplit="3" ySplit="2" topLeftCell="D42" activePane="bottomRight" state="frozen"/>
      <selection pane="topRight" activeCell="A4" sqref="A4"/>
      <selection pane="bottomLeft" activeCell="A4" sqref="A4"/>
      <selection pane="bottomRight" activeCell="I52" sqref="I52"/>
    </sheetView>
  </sheetViews>
  <sheetFormatPr defaultColWidth="9" defaultRowHeight="14.5" x14ac:dyDescent="0.35"/>
  <cols>
    <col min="1" max="1" width="9.54296875" customWidth="1"/>
    <col min="2" max="2" width="8.453125" customWidth="1"/>
    <col min="3" max="3" width="31.26953125" style="1" bestFit="1" customWidth="1"/>
    <col min="4" max="4" width="34" customWidth="1"/>
    <col min="5" max="5" width="37.26953125" customWidth="1"/>
    <col min="6" max="6" width="27.54296875" customWidth="1"/>
    <col min="7" max="7" width="25.7265625" customWidth="1"/>
    <col min="8" max="8" width="28.81640625" customWidth="1"/>
    <col min="9" max="9" width="41.1796875" customWidth="1"/>
    <col min="10" max="10" width="3" customWidth="1"/>
    <col min="11" max="11" width="21.54296875" customWidth="1"/>
    <col min="12" max="13" width="16" customWidth="1"/>
  </cols>
  <sheetData>
    <row r="1" spans="1:13" ht="21" x14ac:dyDescent="0.35">
      <c r="A1" s="97" t="s">
        <v>81</v>
      </c>
      <c r="B1" s="98" t="s">
        <v>82</v>
      </c>
      <c r="C1" s="98" t="s">
        <v>83</v>
      </c>
      <c r="D1" s="98" t="s">
        <v>84</v>
      </c>
      <c r="E1" s="98" t="s">
        <v>85</v>
      </c>
      <c r="F1" s="98" t="s">
        <v>86</v>
      </c>
      <c r="G1" s="98" t="s">
        <v>87</v>
      </c>
      <c r="H1" s="98" t="s">
        <v>88</v>
      </c>
      <c r="I1" s="98" t="s">
        <v>89</v>
      </c>
      <c r="K1" s="96" t="s">
        <v>90</v>
      </c>
      <c r="L1" s="96"/>
      <c r="M1" s="96"/>
    </row>
    <row r="2" spans="1:13" ht="17" x14ac:dyDescent="0.35">
      <c r="A2" s="97"/>
      <c r="B2" s="98"/>
      <c r="C2" s="98" t="s">
        <v>83</v>
      </c>
      <c r="D2" s="98" t="s">
        <v>84</v>
      </c>
      <c r="E2" s="98" t="s">
        <v>85</v>
      </c>
      <c r="F2" s="98" t="s">
        <v>86</v>
      </c>
      <c r="G2" s="98" t="s">
        <v>87</v>
      </c>
      <c r="H2" s="98" t="s">
        <v>87</v>
      </c>
      <c r="I2" s="98" t="s">
        <v>89</v>
      </c>
      <c r="K2" s="53" t="s">
        <v>91</v>
      </c>
      <c r="L2" s="53" t="s">
        <v>92</v>
      </c>
      <c r="M2" s="53" t="s">
        <v>93</v>
      </c>
    </row>
    <row r="3" spans="1:13" ht="43.5" x14ac:dyDescent="0.35">
      <c r="A3" s="34">
        <v>1</v>
      </c>
      <c r="B3" s="34" t="s">
        <v>94</v>
      </c>
      <c r="C3" s="31" t="s">
        <v>17</v>
      </c>
      <c r="D3" s="34" t="s">
        <v>95</v>
      </c>
      <c r="E3" s="34"/>
      <c r="F3" s="35" t="s">
        <v>96</v>
      </c>
      <c r="G3" s="36" t="s">
        <v>97</v>
      </c>
      <c r="H3" s="76" t="str">
        <f>D3</f>
        <v>National ODS code</v>
      </c>
      <c r="I3" s="34" t="s">
        <v>98</v>
      </c>
      <c r="J3" s="32"/>
      <c r="K3" s="67" t="s">
        <v>99</v>
      </c>
      <c r="L3" s="54"/>
      <c r="M3" s="55" t="s">
        <v>97</v>
      </c>
    </row>
    <row r="4" spans="1:13" ht="43.5" x14ac:dyDescent="0.35">
      <c r="A4" s="34">
        <v>4</v>
      </c>
      <c r="B4" s="34" t="s">
        <v>94</v>
      </c>
      <c r="C4" s="31" t="s">
        <v>18</v>
      </c>
      <c r="D4" s="34" t="s">
        <v>95</v>
      </c>
      <c r="E4" s="34"/>
      <c r="F4" s="35" t="s">
        <v>100</v>
      </c>
      <c r="G4" s="39" t="s">
        <v>101</v>
      </c>
      <c r="H4" s="76" t="str">
        <f>D4</f>
        <v>National ODS code</v>
      </c>
      <c r="I4" s="34" t="s">
        <v>98</v>
      </c>
      <c r="J4" s="32"/>
      <c r="K4" s="67" t="s">
        <v>102</v>
      </c>
      <c r="L4" s="54"/>
      <c r="M4" s="56" t="s">
        <v>101</v>
      </c>
    </row>
    <row r="5" spans="1:13" ht="29" x14ac:dyDescent="0.35">
      <c r="A5" s="68" t="s">
        <v>103</v>
      </c>
      <c r="B5" s="34" t="s">
        <v>94</v>
      </c>
      <c r="C5" s="31" t="s">
        <v>19</v>
      </c>
      <c r="D5" s="34" t="s">
        <v>104</v>
      </c>
      <c r="E5" s="34"/>
      <c r="F5" s="35" t="s">
        <v>496</v>
      </c>
      <c r="G5" s="43" t="s">
        <v>106</v>
      </c>
      <c r="H5" s="44" t="s">
        <v>497</v>
      </c>
      <c r="I5" s="44"/>
      <c r="J5" s="32"/>
      <c r="K5" s="67"/>
      <c r="L5" s="54"/>
      <c r="M5" s="59"/>
    </row>
    <row r="6" spans="1:13" ht="43.5" x14ac:dyDescent="0.35">
      <c r="A6" s="38">
        <v>2</v>
      </c>
      <c r="B6" s="38" t="s">
        <v>94</v>
      </c>
      <c r="C6" s="40" t="s">
        <v>498</v>
      </c>
      <c r="D6" s="38" t="s">
        <v>499</v>
      </c>
      <c r="E6" s="38"/>
      <c r="F6" s="70" t="s">
        <v>500</v>
      </c>
      <c r="G6" s="42" t="s">
        <v>501</v>
      </c>
      <c r="H6" s="42"/>
      <c r="I6" s="70" t="s">
        <v>502</v>
      </c>
      <c r="J6" s="32"/>
      <c r="K6" s="67" t="s">
        <v>111</v>
      </c>
      <c r="L6" s="57"/>
      <c r="M6" s="58" t="s">
        <v>112</v>
      </c>
    </row>
    <row r="7" spans="1:13" ht="87" x14ac:dyDescent="0.35">
      <c r="A7" s="69" t="s">
        <v>103</v>
      </c>
      <c r="B7" s="35" t="s">
        <v>94</v>
      </c>
      <c r="C7" s="31" t="s">
        <v>21</v>
      </c>
      <c r="D7" s="34" t="s">
        <v>114</v>
      </c>
      <c r="E7" s="34"/>
      <c r="F7" s="34" t="s">
        <v>115</v>
      </c>
      <c r="G7" s="33" t="s">
        <v>116</v>
      </c>
      <c r="H7" s="33" t="s">
        <v>117</v>
      </c>
      <c r="I7" s="34" t="s">
        <v>118</v>
      </c>
      <c r="J7" s="32"/>
      <c r="K7" s="67"/>
      <c r="L7" s="60"/>
      <c r="M7" s="55"/>
    </row>
    <row r="8" spans="1:13" ht="29" x14ac:dyDescent="0.35">
      <c r="A8" s="34">
        <v>3</v>
      </c>
      <c r="B8" s="34" t="s">
        <v>94</v>
      </c>
      <c r="C8" s="31" t="s">
        <v>22</v>
      </c>
      <c r="D8" s="75" t="s">
        <v>503</v>
      </c>
      <c r="E8" s="34"/>
      <c r="F8" s="35" t="s">
        <v>120</v>
      </c>
      <c r="G8" s="39" t="s">
        <v>121</v>
      </c>
      <c r="H8" s="39"/>
      <c r="I8" s="34"/>
      <c r="J8" s="32"/>
      <c r="K8" s="67" t="s">
        <v>122</v>
      </c>
      <c r="L8" s="61" t="s">
        <v>123</v>
      </c>
      <c r="M8" s="62" t="s">
        <v>124</v>
      </c>
    </row>
    <row r="9" spans="1:13" ht="43.5" x14ac:dyDescent="0.35">
      <c r="A9" s="34">
        <v>7</v>
      </c>
      <c r="B9" s="34" t="s">
        <v>94</v>
      </c>
      <c r="C9" s="31" t="s">
        <v>23</v>
      </c>
      <c r="D9" s="75" t="s">
        <v>504</v>
      </c>
      <c r="E9" s="34" t="s">
        <v>126</v>
      </c>
      <c r="F9" s="35" t="s">
        <v>108</v>
      </c>
      <c r="G9" s="36" t="s">
        <v>127</v>
      </c>
      <c r="H9" s="36"/>
      <c r="I9" s="34" t="s">
        <v>505</v>
      </c>
      <c r="J9" s="32"/>
      <c r="K9" s="67" t="s">
        <v>23</v>
      </c>
      <c r="L9" s="54"/>
      <c r="M9" s="55" t="s">
        <v>129</v>
      </c>
    </row>
    <row r="10" spans="1:13" ht="58" x14ac:dyDescent="0.35">
      <c r="A10" s="34">
        <v>8</v>
      </c>
      <c r="B10" s="34" t="s">
        <v>94</v>
      </c>
      <c r="C10" s="31" t="s">
        <v>24</v>
      </c>
      <c r="D10" s="34" t="s">
        <v>130</v>
      </c>
      <c r="E10" s="75" t="s">
        <v>126</v>
      </c>
      <c r="F10" s="35" t="s">
        <v>108</v>
      </c>
      <c r="G10" s="36" t="s">
        <v>131</v>
      </c>
      <c r="H10" s="36"/>
      <c r="I10" s="34" t="s">
        <v>132</v>
      </c>
      <c r="J10" s="32"/>
      <c r="K10" s="67" t="s">
        <v>24</v>
      </c>
      <c r="L10" s="54"/>
      <c r="M10" s="55" t="s">
        <v>131</v>
      </c>
    </row>
    <row r="11" spans="1:13" ht="43.5" x14ac:dyDescent="0.35">
      <c r="A11" s="69" t="s">
        <v>103</v>
      </c>
      <c r="B11" s="34" t="s">
        <v>94</v>
      </c>
      <c r="C11" s="31" t="s">
        <v>25</v>
      </c>
      <c r="D11" s="34" t="s">
        <v>133</v>
      </c>
      <c r="E11" s="71" t="s">
        <v>134</v>
      </c>
      <c r="F11" s="35" t="s">
        <v>120</v>
      </c>
      <c r="G11" s="46" t="s">
        <v>121</v>
      </c>
      <c r="H11" s="46"/>
      <c r="I11" s="47"/>
      <c r="J11" s="32"/>
      <c r="K11" s="67"/>
      <c r="L11" s="61" t="s">
        <v>123</v>
      </c>
      <c r="M11" s="62" t="s">
        <v>124</v>
      </c>
    </row>
    <row r="12" spans="1:13" ht="29" x14ac:dyDescent="0.35">
      <c r="A12" s="38">
        <v>9</v>
      </c>
      <c r="B12" s="38" t="s">
        <v>94</v>
      </c>
      <c r="C12" s="40" t="s">
        <v>26</v>
      </c>
      <c r="D12" s="38" t="s">
        <v>135</v>
      </c>
      <c r="E12" s="38"/>
      <c r="F12" s="70" t="s">
        <v>500</v>
      </c>
      <c r="G12" s="42" t="s">
        <v>136</v>
      </c>
      <c r="H12" s="42"/>
      <c r="I12" s="38"/>
      <c r="J12" s="32"/>
      <c r="K12" s="67" t="s">
        <v>138</v>
      </c>
      <c r="L12" s="57"/>
      <c r="M12" s="63" t="s">
        <v>136</v>
      </c>
    </row>
    <row r="13" spans="1:13" ht="43.5" x14ac:dyDescent="0.35">
      <c r="A13" s="69" t="s">
        <v>103</v>
      </c>
      <c r="B13" s="34" t="s">
        <v>94</v>
      </c>
      <c r="C13" s="31" t="s">
        <v>27</v>
      </c>
      <c r="D13" s="34" t="s">
        <v>139</v>
      </c>
      <c r="E13" s="34"/>
      <c r="F13" s="35" t="s">
        <v>506</v>
      </c>
      <c r="G13" s="36" t="s">
        <v>235</v>
      </c>
      <c r="H13" s="36"/>
      <c r="I13" s="75" t="s">
        <v>507</v>
      </c>
      <c r="J13" s="32"/>
      <c r="K13" s="67"/>
      <c r="L13" s="60"/>
      <c r="M13" s="55"/>
    </row>
    <row r="14" spans="1:13" ht="72.5" x14ac:dyDescent="0.35">
      <c r="A14" s="34">
        <v>10</v>
      </c>
      <c r="B14" s="34" t="s">
        <v>94</v>
      </c>
      <c r="C14" s="31" t="s">
        <v>28</v>
      </c>
      <c r="D14" s="34" t="s">
        <v>142</v>
      </c>
      <c r="E14" s="34" t="s">
        <v>508</v>
      </c>
      <c r="F14" s="45" t="s">
        <v>509</v>
      </c>
      <c r="G14" s="46" t="s">
        <v>145</v>
      </c>
      <c r="H14" s="46"/>
      <c r="I14" s="47"/>
      <c r="J14" s="32"/>
      <c r="K14" s="67" t="s">
        <v>28</v>
      </c>
      <c r="L14" s="61" t="s">
        <v>123</v>
      </c>
      <c r="M14" s="62" t="s">
        <v>124</v>
      </c>
    </row>
    <row r="15" spans="1:13" ht="87" x14ac:dyDescent="0.35">
      <c r="A15" s="34">
        <v>11</v>
      </c>
      <c r="B15" s="34" t="s">
        <v>94</v>
      </c>
      <c r="C15" s="31" t="s">
        <v>29</v>
      </c>
      <c r="D15" s="75" t="s">
        <v>510</v>
      </c>
      <c r="E15" s="34" t="s">
        <v>511</v>
      </c>
      <c r="F15" s="45" t="s">
        <v>509</v>
      </c>
      <c r="G15" s="46" t="s">
        <v>145</v>
      </c>
      <c r="H15" s="46"/>
      <c r="I15" s="47"/>
      <c r="J15" s="32"/>
      <c r="K15" s="67" t="s">
        <v>29</v>
      </c>
      <c r="L15" s="61" t="s">
        <v>123</v>
      </c>
      <c r="M15" s="62" t="s">
        <v>124</v>
      </c>
    </row>
    <row r="16" spans="1:13" ht="43.5" x14ac:dyDescent="0.35">
      <c r="A16" s="69" t="s">
        <v>103</v>
      </c>
      <c r="B16" s="34" t="s">
        <v>94</v>
      </c>
      <c r="C16" s="31" t="s">
        <v>30</v>
      </c>
      <c r="D16" s="34" t="s">
        <v>148</v>
      </c>
      <c r="E16" s="34"/>
      <c r="F16" s="34" t="s">
        <v>115</v>
      </c>
      <c r="G16" s="72" t="s">
        <v>512</v>
      </c>
      <c r="H16" s="72"/>
      <c r="I16" s="75" t="s">
        <v>513</v>
      </c>
      <c r="J16" s="32"/>
      <c r="K16" s="67"/>
      <c r="L16" s="54"/>
      <c r="M16" s="55"/>
    </row>
    <row r="17" spans="1:13" ht="87" x14ac:dyDescent="0.35">
      <c r="A17" s="34">
        <v>12</v>
      </c>
      <c r="B17" s="34" t="s">
        <v>94</v>
      </c>
      <c r="C17" s="31" t="s">
        <v>31</v>
      </c>
      <c r="D17" s="34" t="s">
        <v>152</v>
      </c>
      <c r="E17" s="34" t="s">
        <v>514</v>
      </c>
      <c r="F17" s="45" t="s">
        <v>509</v>
      </c>
      <c r="G17" s="46" t="s">
        <v>145</v>
      </c>
      <c r="H17" s="46"/>
      <c r="I17" s="47"/>
      <c r="J17" s="32"/>
      <c r="K17" s="67" t="s">
        <v>31</v>
      </c>
      <c r="L17" s="61" t="s">
        <v>123</v>
      </c>
      <c r="M17" s="62" t="s">
        <v>124</v>
      </c>
    </row>
    <row r="18" spans="1:13" ht="72.5" x14ac:dyDescent="0.35">
      <c r="A18" s="34">
        <v>13</v>
      </c>
      <c r="B18" s="34" t="s">
        <v>94</v>
      </c>
      <c r="C18" s="31" t="s">
        <v>32</v>
      </c>
      <c r="D18" s="34" t="s">
        <v>515</v>
      </c>
      <c r="E18" s="34" t="s">
        <v>516</v>
      </c>
      <c r="F18" s="45" t="s">
        <v>509</v>
      </c>
      <c r="G18" s="46" t="s">
        <v>145</v>
      </c>
      <c r="H18" s="46"/>
      <c r="I18" s="47"/>
      <c r="J18" s="32"/>
      <c r="K18" s="67" t="s">
        <v>32</v>
      </c>
      <c r="L18" s="61" t="s">
        <v>123</v>
      </c>
      <c r="M18" s="62" t="s">
        <v>124</v>
      </c>
    </row>
    <row r="19" spans="1:13" s="32" customFormat="1" ht="43.5" x14ac:dyDescent="0.35">
      <c r="A19" s="69" t="s">
        <v>103</v>
      </c>
      <c r="B19" s="47" t="s">
        <v>94</v>
      </c>
      <c r="C19" s="48" t="s">
        <v>33</v>
      </c>
      <c r="D19" s="47" t="s">
        <v>156</v>
      </c>
      <c r="E19" s="47" t="s">
        <v>157</v>
      </c>
      <c r="F19" s="45" t="s">
        <v>158</v>
      </c>
      <c r="G19" s="49">
        <v>30</v>
      </c>
      <c r="H19" s="49"/>
      <c r="I19" s="71" t="s">
        <v>517</v>
      </c>
      <c r="K19" s="67"/>
      <c r="L19" s="61"/>
      <c r="M19" s="62"/>
    </row>
    <row r="20" spans="1:13" ht="43.5" x14ac:dyDescent="0.35">
      <c r="A20" s="34">
        <v>14</v>
      </c>
      <c r="B20" s="34" t="s">
        <v>94</v>
      </c>
      <c r="C20" s="31" t="s">
        <v>34</v>
      </c>
      <c r="D20" s="34" t="s">
        <v>159</v>
      </c>
      <c r="E20" s="34" t="s">
        <v>160</v>
      </c>
      <c r="F20" s="35" t="s">
        <v>158</v>
      </c>
      <c r="G20" s="36">
        <v>240</v>
      </c>
      <c r="H20" s="36"/>
      <c r="I20" s="66"/>
      <c r="J20" s="32"/>
      <c r="K20" s="67" t="s">
        <v>34</v>
      </c>
      <c r="L20" s="54"/>
      <c r="M20" s="55">
        <v>240</v>
      </c>
    </row>
    <row r="21" spans="1:13" ht="72.5" x14ac:dyDescent="0.35">
      <c r="A21" s="69" t="s">
        <v>103</v>
      </c>
      <c r="B21" s="34" t="s">
        <v>94</v>
      </c>
      <c r="C21" s="31" t="s">
        <v>35</v>
      </c>
      <c r="D21" s="34" t="s">
        <v>518</v>
      </c>
      <c r="E21" s="34" t="s">
        <v>162</v>
      </c>
      <c r="F21" s="35" t="s">
        <v>163</v>
      </c>
      <c r="G21" s="36" t="s">
        <v>164</v>
      </c>
      <c r="H21" s="74" t="s">
        <v>165</v>
      </c>
      <c r="I21" s="47" t="s">
        <v>166</v>
      </c>
      <c r="J21" s="32"/>
      <c r="K21" s="67"/>
      <c r="L21" s="54"/>
      <c r="M21" s="55"/>
    </row>
    <row r="22" spans="1:13" ht="58" x14ac:dyDescent="0.35">
      <c r="A22" s="69" t="s">
        <v>103</v>
      </c>
      <c r="B22" s="34" t="s">
        <v>94</v>
      </c>
      <c r="C22" s="31" t="s">
        <v>36</v>
      </c>
      <c r="D22" s="34" t="s">
        <v>167</v>
      </c>
      <c r="E22" s="34"/>
      <c r="F22" s="34" t="s">
        <v>115</v>
      </c>
      <c r="G22" s="72" t="s">
        <v>512</v>
      </c>
      <c r="H22" s="72"/>
      <c r="I22" s="75" t="s">
        <v>519</v>
      </c>
      <c r="J22" s="32"/>
      <c r="K22" s="67"/>
      <c r="L22" s="54"/>
      <c r="M22" s="55"/>
    </row>
    <row r="23" spans="1:13" x14ac:dyDescent="0.35">
      <c r="A23" s="69" t="s">
        <v>103</v>
      </c>
      <c r="B23" s="34" t="s">
        <v>94</v>
      </c>
      <c r="C23" s="31" t="s">
        <v>37</v>
      </c>
      <c r="D23" s="34" t="s">
        <v>520</v>
      </c>
      <c r="E23" s="34"/>
      <c r="F23" s="35" t="s">
        <v>120</v>
      </c>
      <c r="G23" s="43" t="s">
        <v>121</v>
      </c>
      <c r="H23" s="43"/>
      <c r="I23" s="33"/>
      <c r="J23" s="32"/>
      <c r="K23" s="67"/>
      <c r="L23" s="54"/>
      <c r="M23" s="55"/>
    </row>
    <row r="24" spans="1:13" ht="29" x14ac:dyDescent="0.35">
      <c r="A24" s="34">
        <v>36</v>
      </c>
      <c r="B24" s="34" t="s">
        <v>94</v>
      </c>
      <c r="C24" s="31" t="s">
        <v>38</v>
      </c>
      <c r="D24" s="34" t="s">
        <v>170</v>
      </c>
      <c r="E24" s="34"/>
      <c r="F24" s="35" t="s">
        <v>163</v>
      </c>
      <c r="G24" s="36" t="s">
        <v>164</v>
      </c>
      <c r="H24" s="74" t="s">
        <v>165</v>
      </c>
      <c r="I24" s="34" t="s">
        <v>171</v>
      </c>
      <c r="J24" s="32"/>
      <c r="K24" s="67" t="s">
        <v>172</v>
      </c>
      <c r="L24" s="64"/>
      <c r="M24" s="55" t="s">
        <v>173</v>
      </c>
    </row>
    <row r="25" spans="1:13" ht="58" x14ac:dyDescent="0.35">
      <c r="A25" s="34">
        <v>5</v>
      </c>
      <c r="B25" s="34" t="s">
        <v>175</v>
      </c>
      <c r="C25" s="31" t="s">
        <v>180</v>
      </c>
      <c r="D25" s="73" t="s">
        <v>483</v>
      </c>
      <c r="E25" s="34" t="s">
        <v>182</v>
      </c>
      <c r="F25" s="35" t="s">
        <v>108</v>
      </c>
      <c r="G25" s="36" t="s">
        <v>183</v>
      </c>
      <c r="H25" s="36"/>
      <c r="I25" s="34" t="s">
        <v>184</v>
      </c>
      <c r="J25" s="32"/>
      <c r="K25" s="67" t="s">
        <v>180</v>
      </c>
      <c r="L25" s="54"/>
      <c r="M25" s="55" t="s">
        <v>185</v>
      </c>
    </row>
    <row r="26" spans="1:13" ht="43.5" x14ac:dyDescent="0.35">
      <c r="A26" s="69" t="s">
        <v>103</v>
      </c>
      <c r="B26" s="34" t="s">
        <v>175</v>
      </c>
      <c r="C26" s="31" t="s">
        <v>39</v>
      </c>
      <c r="D26" s="34" t="s">
        <v>186</v>
      </c>
      <c r="E26" s="34" t="s">
        <v>187</v>
      </c>
      <c r="F26" s="35" t="s">
        <v>108</v>
      </c>
      <c r="G26" s="36" t="s">
        <v>188</v>
      </c>
      <c r="H26" s="36"/>
      <c r="I26" s="34" t="s">
        <v>189</v>
      </c>
      <c r="J26" s="32"/>
      <c r="K26" s="67"/>
      <c r="L26" s="54"/>
      <c r="M26" s="55"/>
    </row>
    <row r="27" spans="1:13" ht="29" x14ac:dyDescent="0.35">
      <c r="A27" s="69" t="s">
        <v>103</v>
      </c>
      <c r="B27" s="34" t="s">
        <v>175</v>
      </c>
      <c r="C27" s="31" t="s">
        <v>40</v>
      </c>
      <c r="D27" s="34" t="s">
        <v>190</v>
      </c>
      <c r="E27" s="34"/>
      <c r="F27" s="35" t="s">
        <v>120</v>
      </c>
      <c r="G27" s="43" t="s">
        <v>121</v>
      </c>
      <c r="H27" s="43"/>
      <c r="I27" s="34"/>
      <c r="J27" s="32"/>
      <c r="K27" s="67"/>
      <c r="L27" s="54"/>
      <c r="M27" s="55"/>
    </row>
    <row r="28" spans="1:13" x14ac:dyDescent="0.35">
      <c r="A28" s="38">
        <v>6</v>
      </c>
      <c r="B28" s="38" t="s">
        <v>175</v>
      </c>
      <c r="C28" s="40" t="s">
        <v>194</v>
      </c>
      <c r="D28" s="38" t="s">
        <v>521</v>
      </c>
      <c r="E28" s="38"/>
      <c r="F28" s="41" t="s">
        <v>158</v>
      </c>
      <c r="G28" s="42">
        <v>65</v>
      </c>
      <c r="H28" s="42"/>
      <c r="I28" s="38"/>
      <c r="J28" s="32"/>
      <c r="K28" s="67" t="s">
        <v>194</v>
      </c>
      <c r="L28" s="57"/>
      <c r="M28" s="63">
        <v>70</v>
      </c>
    </row>
    <row r="29" spans="1:13" ht="29" x14ac:dyDescent="0.35">
      <c r="A29" s="34">
        <v>16</v>
      </c>
      <c r="B29" s="34" t="s">
        <v>175</v>
      </c>
      <c r="C29" s="31" t="s">
        <v>45</v>
      </c>
      <c r="D29" s="34" t="s">
        <v>202</v>
      </c>
      <c r="E29" s="34" t="s">
        <v>203</v>
      </c>
      <c r="F29" s="35" t="s">
        <v>522</v>
      </c>
      <c r="G29" s="36" t="s">
        <v>204</v>
      </c>
      <c r="H29" s="36"/>
      <c r="I29" s="34" t="s">
        <v>205</v>
      </c>
      <c r="J29" s="32"/>
      <c r="K29" s="67" t="s">
        <v>206</v>
      </c>
      <c r="L29" s="54"/>
      <c r="M29" s="55" t="s">
        <v>207</v>
      </c>
    </row>
    <row r="30" spans="1:13" ht="29" x14ac:dyDescent="0.35">
      <c r="A30" s="34">
        <v>15</v>
      </c>
      <c r="B30" s="34" t="s">
        <v>175</v>
      </c>
      <c r="C30" s="31" t="s">
        <v>46</v>
      </c>
      <c r="D30" s="34" t="s">
        <v>208</v>
      </c>
      <c r="E30" s="34"/>
      <c r="F30" s="35" t="s">
        <v>209</v>
      </c>
      <c r="G30" s="36" t="s">
        <v>210</v>
      </c>
      <c r="H30" s="36"/>
      <c r="I30" s="73" t="s">
        <v>205</v>
      </c>
      <c r="J30" s="32"/>
      <c r="K30" s="67" t="s">
        <v>211</v>
      </c>
      <c r="L30" s="54"/>
      <c r="M30" s="55" t="s">
        <v>212</v>
      </c>
    </row>
    <row r="31" spans="1:13" ht="116" x14ac:dyDescent="0.35">
      <c r="A31" s="34">
        <v>18</v>
      </c>
      <c r="B31" s="34" t="s">
        <v>175</v>
      </c>
      <c r="C31" s="31" t="s">
        <v>47</v>
      </c>
      <c r="D31" s="34" t="s">
        <v>213</v>
      </c>
      <c r="E31" s="34" t="s">
        <v>523</v>
      </c>
      <c r="F31" s="45" t="s">
        <v>509</v>
      </c>
      <c r="G31" s="46" t="s">
        <v>145</v>
      </c>
      <c r="H31" s="46"/>
      <c r="I31" s="47" t="s">
        <v>215</v>
      </c>
      <c r="J31" s="32"/>
      <c r="K31" s="67" t="s">
        <v>47</v>
      </c>
      <c r="L31" s="61" t="s">
        <v>216</v>
      </c>
      <c r="M31" s="62" t="s">
        <v>217</v>
      </c>
    </row>
    <row r="32" spans="1:13" ht="116" x14ac:dyDescent="0.35">
      <c r="A32" s="34">
        <v>19</v>
      </c>
      <c r="B32" s="34" t="s">
        <v>175</v>
      </c>
      <c r="C32" s="31" t="s">
        <v>48</v>
      </c>
      <c r="D32" s="34" t="s">
        <v>218</v>
      </c>
      <c r="E32" s="73" t="s">
        <v>511</v>
      </c>
      <c r="F32" s="45" t="s">
        <v>509</v>
      </c>
      <c r="G32" s="46" t="s">
        <v>145</v>
      </c>
      <c r="H32" s="46"/>
      <c r="I32" s="47"/>
      <c r="J32" s="32"/>
      <c r="K32" s="67" t="s">
        <v>48</v>
      </c>
      <c r="L32" s="61" t="s">
        <v>216</v>
      </c>
      <c r="M32" s="62" t="s">
        <v>217</v>
      </c>
    </row>
    <row r="33" spans="1:13" ht="116" x14ac:dyDescent="0.35">
      <c r="A33" s="34">
        <v>20</v>
      </c>
      <c r="B33" s="34" t="s">
        <v>175</v>
      </c>
      <c r="C33" s="31" t="s">
        <v>49</v>
      </c>
      <c r="D33" s="34" t="s">
        <v>219</v>
      </c>
      <c r="E33" s="34" t="s">
        <v>524</v>
      </c>
      <c r="F33" s="45" t="s">
        <v>509</v>
      </c>
      <c r="G33" s="46" t="s">
        <v>145</v>
      </c>
      <c r="H33" s="46"/>
      <c r="I33" s="47"/>
      <c r="J33" s="32"/>
      <c r="K33" s="67" t="s">
        <v>49</v>
      </c>
      <c r="L33" s="61" t="s">
        <v>216</v>
      </c>
      <c r="M33" s="62" t="s">
        <v>217</v>
      </c>
    </row>
    <row r="34" spans="1:13" ht="116" x14ac:dyDescent="0.35">
      <c r="A34" s="34">
        <v>21</v>
      </c>
      <c r="B34" s="34" t="s">
        <v>175</v>
      </c>
      <c r="C34" s="31" t="s">
        <v>50</v>
      </c>
      <c r="D34" s="34" t="s">
        <v>221</v>
      </c>
      <c r="E34" s="73" t="s">
        <v>525</v>
      </c>
      <c r="F34" s="45" t="s">
        <v>509</v>
      </c>
      <c r="G34" s="46" t="s">
        <v>145</v>
      </c>
      <c r="H34" s="46"/>
      <c r="I34" s="47"/>
      <c r="J34" s="32"/>
      <c r="K34" s="67" t="s">
        <v>50</v>
      </c>
      <c r="L34" s="61" t="s">
        <v>216</v>
      </c>
      <c r="M34" s="62" t="s">
        <v>217</v>
      </c>
    </row>
    <row r="35" spans="1:13" ht="116" x14ac:dyDescent="0.35">
      <c r="A35" s="34">
        <v>22</v>
      </c>
      <c r="B35" s="34" t="s">
        <v>175</v>
      </c>
      <c r="C35" s="31" t="s">
        <v>51</v>
      </c>
      <c r="D35" s="34" t="s">
        <v>223</v>
      </c>
      <c r="E35" s="34" t="s">
        <v>526</v>
      </c>
      <c r="F35" s="45" t="s">
        <v>509</v>
      </c>
      <c r="G35" s="46" t="s">
        <v>145</v>
      </c>
      <c r="H35" s="46"/>
      <c r="I35" s="47"/>
      <c r="J35" s="32"/>
      <c r="K35" s="67" t="s">
        <v>51</v>
      </c>
      <c r="L35" s="61" t="s">
        <v>216</v>
      </c>
      <c r="M35" s="62" t="s">
        <v>217</v>
      </c>
    </row>
    <row r="36" spans="1:13" ht="116" x14ac:dyDescent="0.35">
      <c r="A36" s="34">
        <v>23</v>
      </c>
      <c r="B36" s="34" t="s">
        <v>175</v>
      </c>
      <c r="C36" s="31" t="s">
        <v>52</v>
      </c>
      <c r="D36" s="34" t="s">
        <v>225</v>
      </c>
      <c r="E36" s="34" t="s">
        <v>527</v>
      </c>
      <c r="F36" s="45" t="s">
        <v>509</v>
      </c>
      <c r="G36" s="46" t="s">
        <v>145</v>
      </c>
      <c r="H36" s="46"/>
      <c r="I36" s="47"/>
      <c r="J36" s="32"/>
      <c r="K36" s="67" t="s">
        <v>52</v>
      </c>
      <c r="L36" s="61" t="s">
        <v>216</v>
      </c>
      <c r="M36" s="62" t="s">
        <v>217</v>
      </c>
    </row>
    <row r="37" spans="1:13" ht="116" x14ac:dyDescent="0.35">
      <c r="A37" s="34">
        <v>24</v>
      </c>
      <c r="B37" s="34" t="s">
        <v>175</v>
      </c>
      <c r="C37" s="31" t="s">
        <v>53</v>
      </c>
      <c r="D37" s="34" t="s">
        <v>227</v>
      </c>
      <c r="E37" s="73" t="s">
        <v>528</v>
      </c>
      <c r="F37" s="45" t="s">
        <v>509</v>
      </c>
      <c r="G37" s="46" t="s">
        <v>145</v>
      </c>
      <c r="H37" s="46"/>
      <c r="I37" s="47"/>
      <c r="J37" s="32"/>
      <c r="K37" s="67" t="s">
        <v>53</v>
      </c>
      <c r="L37" s="61" t="s">
        <v>216</v>
      </c>
      <c r="M37" s="62" t="s">
        <v>217</v>
      </c>
    </row>
    <row r="38" spans="1:13" ht="43.5" x14ac:dyDescent="0.35">
      <c r="A38" s="69" t="s">
        <v>103</v>
      </c>
      <c r="B38" s="34" t="s">
        <v>175</v>
      </c>
      <c r="C38" s="31" t="s">
        <v>54</v>
      </c>
      <c r="D38" s="47" t="s">
        <v>229</v>
      </c>
      <c r="E38" s="47"/>
      <c r="F38" s="50" t="s">
        <v>163</v>
      </c>
      <c r="G38" s="36" t="s">
        <v>164</v>
      </c>
      <c r="H38" s="74" t="s">
        <v>165</v>
      </c>
      <c r="I38" s="34"/>
      <c r="J38" s="32"/>
      <c r="K38" s="67"/>
      <c r="L38" s="54"/>
      <c r="M38" s="65"/>
    </row>
    <row r="39" spans="1:13" ht="29" x14ac:dyDescent="0.35">
      <c r="A39" s="38">
        <v>26</v>
      </c>
      <c r="B39" s="38" t="s">
        <v>175</v>
      </c>
      <c r="C39" s="40" t="s">
        <v>55</v>
      </c>
      <c r="D39" s="38" t="s">
        <v>230</v>
      </c>
      <c r="E39" s="38"/>
      <c r="F39" s="41" t="s">
        <v>108</v>
      </c>
      <c r="G39" s="42" t="s">
        <v>231</v>
      </c>
      <c r="H39" s="42"/>
      <c r="I39" s="38"/>
      <c r="J39" s="32"/>
      <c r="K39" s="67" t="s">
        <v>232</v>
      </c>
      <c r="L39" s="57"/>
      <c r="M39" s="63" t="s">
        <v>231</v>
      </c>
    </row>
    <row r="40" spans="1:13" ht="29" x14ac:dyDescent="0.35">
      <c r="A40" s="69" t="s">
        <v>103</v>
      </c>
      <c r="B40" s="34" t="s">
        <v>175</v>
      </c>
      <c r="C40" s="31" t="s">
        <v>56</v>
      </c>
      <c r="D40" s="34" t="s">
        <v>233</v>
      </c>
      <c r="E40" s="34"/>
      <c r="F40" s="35" t="s">
        <v>529</v>
      </c>
      <c r="G40" s="36" t="s">
        <v>235</v>
      </c>
      <c r="H40" s="36"/>
      <c r="I40" s="34" t="s">
        <v>236</v>
      </c>
      <c r="J40" s="32"/>
      <c r="K40" s="67"/>
      <c r="L40" s="54"/>
      <c r="M40" s="55"/>
    </row>
    <row r="41" spans="1:13" ht="58" x14ac:dyDescent="0.35">
      <c r="A41" s="69" t="s">
        <v>103</v>
      </c>
      <c r="B41" s="34" t="s">
        <v>175</v>
      </c>
      <c r="C41" s="31" t="s">
        <v>57</v>
      </c>
      <c r="D41" s="34" t="s">
        <v>237</v>
      </c>
      <c r="E41" s="34"/>
      <c r="F41" s="35" t="s">
        <v>530</v>
      </c>
      <c r="G41" s="33" t="s">
        <v>138</v>
      </c>
      <c r="H41" s="33" t="s">
        <v>238</v>
      </c>
      <c r="I41" s="33"/>
      <c r="J41" s="32"/>
      <c r="K41" s="67"/>
      <c r="L41" s="54"/>
      <c r="M41" s="55"/>
    </row>
    <row r="42" spans="1:13" ht="29" x14ac:dyDescent="0.35">
      <c r="A42" s="38">
        <v>27</v>
      </c>
      <c r="B42" s="38" t="s">
        <v>175</v>
      </c>
      <c r="C42" s="40" t="s">
        <v>58</v>
      </c>
      <c r="D42" s="38" t="s">
        <v>239</v>
      </c>
      <c r="E42" s="38"/>
      <c r="F42" s="41" t="s">
        <v>108</v>
      </c>
      <c r="G42" s="42" t="s">
        <v>136</v>
      </c>
      <c r="H42" s="42"/>
      <c r="I42" s="38"/>
      <c r="J42" s="32"/>
      <c r="K42" s="67" t="s">
        <v>240</v>
      </c>
      <c r="L42" s="57"/>
      <c r="M42" s="63" t="s">
        <v>136</v>
      </c>
    </row>
    <row r="43" spans="1:13" ht="29" x14ac:dyDescent="0.35">
      <c r="A43" s="69" t="s">
        <v>103</v>
      </c>
      <c r="B43" s="34" t="s">
        <v>175</v>
      </c>
      <c r="C43" s="31" t="s">
        <v>59</v>
      </c>
      <c r="D43" s="34" t="s">
        <v>241</v>
      </c>
      <c r="E43" s="34"/>
      <c r="F43" s="35" t="s">
        <v>506</v>
      </c>
      <c r="G43" s="36" t="s">
        <v>235</v>
      </c>
      <c r="H43" s="36"/>
      <c r="I43" s="34" t="s">
        <v>236</v>
      </c>
      <c r="J43" s="32"/>
      <c r="K43" s="67"/>
      <c r="L43" s="54"/>
      <c r="M43" s="55"/>
    </row>
    <row r="44" spans="1:13" ht="43.5" x14ac:dyDescent="0.35">
      <c r="A44" s="69" t="s">
        <v>103</v>
      </c>
      <c r="B44" s="34" t="s">
        <v>175</v>
      </c>
      <c r="C44" s="31" t="s">
        <v>60</v>
      </c>
      <c r="D44" s="34" t="s">
        <v>242</v>
      </c>
      <c r="E44" s="34"/>
      <c r="F44" s="35" t="s">
        <v>530</v>
      </c>
      <c r="G44" s="36" t="s">
        <v>138</v>
      </c>
      <c r="H44" s="33" t="s">
        <v>243</v>
      </c>
      <c r="I44" s="33"/>
      <c r="J44" s="32"/>
      <c r="K44" s="67"/>
      <c r="L44" s="54"/>
      <c r="M44" s="55"/>
    </row>
    <row r="45" spans="1:13" ht="58" x14ac:dyDescent="0.35">
      <c r="A45" s="69" t="s">
        <v>103</v>
      </c>
      <c r="B45" s="34" t="s">
        <v>175</v>
      </c>
      <c r="C45" s="31" t="s">
        <v>62</v>
      </c>
      <c r="D45" s="34" t="s">
        <v>531</v>
      </c>
      <c r="E45" s="34" t="s">
        <v>236</v>
      </c>
      <c r="F45" s="35" t="s">
        <v>506</v>
      </c>
      <c r="G45" s="36" t="s">
        <v>235</v>
      </c>
      <c r="H45" s="36"/>
      <c r="I45" s="34"/>
      <c r="J45" s="32"/>
      <c r="K45" s="67"/>
      <c r="L45" s="54"/>
      <c r="M45" s="55"/>
    </row>
    <row r="46" spans="1:13" ht="43.5" x14ac:dyDescent="0.35">
      <c r="A46" s="69" t="s">
        <v>103</v>
      </c>
      <c r="B46" s="34" t="s">
        <v>175</v>
      </c>
      <c r="C46" s="31" t="s">
        <v>63</v>
      </c>
      <c r="D46" s="34" t="s">
        <v>246</v>
      </c>
      <c r="E46" s="34"/>
      <c r="F46" s="35" t="s">
        <v>530</v>
      </c>
      <c r="G46" s="36" t="s">
        <v>138</v>
      </c>
      <c r="H46" s="33" t="s">
        <v>243</v>
      </c>
      <c r="I46" s="33"/>
      <c r="J46" s="32"/>
      <c r="K46" s="67"/>
      <c r="L46" s="54"/>
      <c r="M46" s="55"/>
    </row>
    <row r="47" spans="1:13" ht="58" x14ac:dyDescent="0.35">
      <c r="A47" s="69" t="s">
        <v>103</v>
      </c>
      <c r="B47" s="34" t="s">
        <v>175</v>
      </c>
      <c r="C47" s="31" t="s">
        <v>65</v>
      </c>
      <c r="D47" s="34" t="s">
        <v>531</v>
      </c>
      <c r="E47" s="34" t="s">
        <v>236</v>
      </c>
      <c r="F47" s="35" t="s">
        <v>506</v>
      </c>
      <c r="G47" s="36" t="s">
        <v>235</v>
      </c>
      <c r="H47" s="36"/>
      <c r="I47" s="34"/>
      <c r="J47" s="32"/>
      <c r="K47" s="67"/>
      <c r="L47" s="54"/>
      <c r="M47" s="55"/>
    </row>
    <row r="48" spans="1:13" ht="43.5" x14ac:dyDescent="0.35">
      <c r="A48" s="69" t="s">
        <v>103</v>
      </c>
      <c r="B48" s="34" t="s">
        <v>175</v>
      </c>
      <c r="C48" s="31" t="s">
        <v>66</v>
      </c>
      <c r="D48" s="34" t="s">
        <v>249</v>
      </c>
      <c r="E48" s="34"/>
      <c r="F48" s="35" t="s">
        <v>530</v>
      </c>
      <c r="G48" s="36" t="s">
        <v>138</v>
      </c>
      <c r="H48" s="33" t="s">
        <v>243</v>
      </c>
      <c r="I48" s="33"/>
      <c r="J48" s="32"/>
      <c r="K48" s="67"/>
      <c r="L48" s="54"/>
      <c r="M48" s="55"/>
    </row>
    <row r="49" spans="1:13" ht="43.5" x14ac:dyDescent="0.35">
      <c r="A49" s="34">
        <v>28</v>
      </c>
      <c r="B49" s="34" t="s">
        <v>175</v>
      </c>
      <c r="C49" s="31" t="s">
        <v>67</v>
      </c>
      <c r="D49" s="34" t="s">
        <v>250</v>
      </c>
      <c r="E49" s="34"/>
      <c r="F49" s="35" t="s">
        <v>163</v>
      </c>
      <c r="G49" s="36" t="s">
        <v>164</v>
      </c>
      <c r="H49" s="74" t="s">
        <v>165</v>
      </c>
      <c r="I49" s="34" t="s">
        <v>532</v>
      </c>
      <c r="J49" s="32"/>
      <c r="K49" s="67" t="s">
        <v>252</v>
      </c>
      <c r="L49" s="64" t="s">
        <v>253</v>
      </c>
      <c r="M49" s="55" t="s">
        <v>173</v>
      </c>
    </row>
    <row r="50" spans="1:13" ht="116" x14ac:dyDescent="0.35">
      <c r="A50" s="34">
        <v>29</v>
      </c>
      <c r="B50" s="34" t="s">
        <v>175</v>
      </c>
      <c r="C50" s="31" t="s">
        <v>68</v>
      </c>
      <c r="D50" s="34" t="s">
        <v>254</v>
      </c>
      <c r="E50" s="34"/>
      <c r="F50" s="35" t="s">
        <v>163</v>
      </c>
      <c r="G50" s="36" t="s">
        <v>164</v>
      </c>
      <c r="H50" s="74" t="s">
        <v>165</v>
      </c>
      <c r="I50" s="34" t="s">
        <v>533</v>
      </c>
      <c r="J50" s="32"/>
      <c r="K50" s="67" t="s">
        <v>256</v>
      </c>
      <c r="L50" s="64" t="s">
        <v>257</v>
      </c>
      <c r="M50" s="55" t="s">
        <v>173</v>
      </c>
    </row>
    <row r="51" spans="1:13" x14ac:dyDescent="0.35">
      <c r="A51" s="34">
        <v>30</v>
      </c>
      <c r="B51" s="34" t="s">
        <v>175</v>
      </c>
      <c r="C51" s="31" t="s">
        <v>69</v>
      </c>
      <c r="D51" s="34" t="s">
        <v>258</v>
      </c>
      <c r="E51" s="34"/>
      <c r="F51" s="35" t="s">
        <v>534</v>
      </c>
      <c r="G51" s="36" t="s">
        <v>121</v>
      </c>
      <c r="H51" s="36"/>
      <c r="I51" s="34" t="s">
        <v>259</v>
      </c>
      <c r="J51" s="32"/>
      <c r="K51" s="67" t="s">
        <v>69</v>
      </c>
      <c r="L51" s="64"/>
      <c r="M51" s="55">
        <v>43831</v>
      </c>
    </row>
    <row r="52" spans="1:13" ht="14.15" customHeight="1" x14ac:dyDescent="0.35">
      <c r="A52" s="38">
        <v>31</v>
      </c>
      <c r="B52" s="38" t="s">
        <v>175</v>
      </c>
      <c r="C52" s="40" t="s">
        <v>70</v>
      </c>
      <c r="D52" s="38" t="s">
        <v>260</v>
      </c>
      <c r="E52" s="38"/>
      <c r="F52" s="41" t="s">
        <v>108</v>
      </c>
      <c r="G52" s="42" t="s">
        <v>262</v>
      </c>
      <c r="H52" s="42"/>
      <c r="I52" s="73" t="s">
        <v>259</v>
      </c>
      <c r="J52" s="32"/>
      <c r="K52" s="67" t="s">
        <v>70</v>
      </c>
      <c r="L52" s="57"/>
      <c r="M52" s="63" t="s">
        <v>262</v>
      </c>
    </row>
    <row r="53" spans="1:13" ht="43.5" x14ac:dyDescent="0.35">
      <c r="A53" s="34">
        <v>32</v>
      </c>
      <c r="B53" s="34" t="s">
        <v>175</v>
      </c>
      <c r="C53" s="31" t="s">
        <v>71</v>
      </c>
      <c r="D53" s="34" t="s">
        <v>263</v>
      </c>
      <c r="E53" s="34"/>
      <c r="F53" s="35" t="s">
        <v>530</v>
      </c>
      <c r="G53" s="36" t="s">
        <v>264</v>
      </c>
      <c r="H53" s="33" t="s">
        <v>535</v>
      </c>
      <c r="I53" s="34" t="s">
        <v>536</v>
      </c>
      <c r="J53" s="32"/>
      <c r="K53" s="67" t="s">
        <v>71</v>
      </c>
      <c r="L53" s="64"/>
      <c r="M53" s="55" t="s">
        <v>267</v>
      </c>
    </row>
    <row r="54" spans="1:13" ht="43.5" x14ac:dyDescent="0.35">
      <c r="A54" s="69" t="s">
        <v>103</v>
      </c>
      <c r="B54" s="34" t="s">
        <v>175</v>
      </c>
      <c r="C54" s="31" t="s">
        <v>490</v>
      </c>
      <c r="D54" s="34" t="s">
        <v>537</v>
      </c>
      <c r="E54" s="34"/>
      <c r="F54" s="34" t="s">
        <v>115</v>
      </c>
      <c r="G54" s="72" t="s">
        <v>512</v>
      </c>
      <c r="H54" s="72"/>
      <c r="I54" s="34" t="s">
        <v>538</v>
      </c>
      <c r="J54" s="32"/>
      <c r="K54" s="67"/>
      <c r="L54" s="64"/>
      <c r="M54" s="55"/>
    </row>
    <row r="55" spans="1:13" x14ac:dyDescent="0.35">
      <c r="A55" s="69" t="s">
        <v>103</v>
      </c>
      <c r="B55" s="34" t="s">
        <v>175</v>
      </c>
      <c r="C55" s="31" t="s">
        <v>72</v>
      </c>
      <c r="D55" s="34" t="s">
        <v>268</v>
      </c>
      <c r="E55" s="34"/>
      <c r="F55" s="35" t="s">
        <v>530</v>
      </c>
      <c r="G55" s="36" t="s">
        <v>163</v>
      </c>
      <c r="H55" s="36"/>
      <c r="I55" s="34"/>
      <c r="J55" s="32"/>
      <c r="K55" s="67"/>
      <c r="L55" s="64"/>
      <c r="M55" s="55"/>
    </row>
    <row r="56" spans="1:13" ht="101.5" x14ac:dyDescent="0.35">
      <c r="A56" s="34">
        <v>33</v>
      </c>
      <c r="B56" s="34" t="s">
        <v>175</v>
      </c>
      <c r="C56" s="31" t="s">
        <v>73</v>
      </c>
      <c r="D56" s="34" t="s">
        <v>269</v>
      </c>
      <c r="E56" s="34"/>
      <c r="F56" s="35" t="s">
        <v>530</v>
      </c>
      <c r="G56" s="36" t="s">
        <v>270</v>
      </c>
      <c r="H56" s="33" t="s">
        <v>271</v>
      </c>
      <c r="I56" s="34" t="s">
        <v>539</v>
      </c>
      <c r="J56" s="32"/>
      <c r="K56" s="67" t="s">
        <v>73</v>
      </c>
      <c r="L56" s="64"/>
      <c r="M56" s="55" t="s">
        <v>273</v>
      </c>
    </row>
    <row r="57" spans="1:13" ht="43.5" x14ac:dyDescent="0.35">
      <c r="A57" s="69" t="s">
        <v>103</v>
      </c>
      <c r="B57" s="34" t="s">
        <v>175</v>
      </c>
      <c r="C57" s="31" t="s">
        <v>74</v>
      </c>
      <c r="D57" s="34" t="s">
        <v>274</v>
      </c>
      <c r="E57" s="34"/>
      <c r="F57" s="35" t="s">
        <v>530</v>
      </c>
      <c r="G57" s="36" t="s">
        <v>275</v>
      </c>
      <c r="H57" s="34" t="s">
        <v>276</v>
      </c>
      <c r="I57" s="34" t="s">
        <v>277</v>
      </c>
      <c r="J57" s="32"/>
      <c r="K57" s="67"/>
      <c r="L57" s="64"/>
      <c r="M57" s="55"/>
    </row>
    <row r="58" spans="1:13" ht="72.5" x14ac:dyDescent="0.35">
      <c r="A58" s="69" t="s">
        <v>103</v>
      </c>
      <c r="B58" s="34" t="s">
        <v>175</v>
      </c>
      <c r="C58" s="31" t="s">
        <v>75</v>
      </c>
      <c r="D58" s="34" t="s">
        <v>278</v>
      </c>
      <c r="E58" s="34"/>
      <c r="F58" s="35" t="s">
        <v>530</v>
      </c>
      <c r="G58" s="33" t="s">
        <v>279</v>
      </c>
      <c r="H58" s="34" t="s">
        <v>280</v>
      </c>
      <c r="I58" s="34"/>
      <c r="J58" s="32"/>
      <c r="K58" s="67"/>
      <c r="L58" s="64"/>
      <c r="M58" s="55"/>
    </row>
    <row r="59" spans="1:13" ht="29" x14ac:dyDescent="0.35">
      <c r="A59" s="34">
        <v>38</v>
      </c>
      <c r="B59" s="34" t="s">
        <v>175</v>
      </c>
      <c r="C59" s="31" t="s">
        <v>76</v>
      </c>
      <c r="D59" s="34" t="s">
        <v>281</v>
      </c>
      <c r="E59" s="34" t="s">
        <v>282</v>
      </c>
      <c r="F59" s="35" t="s">
        <v>283</v>
      </c>
      <c r="G59" s="36"/>
      <c r="H59" s="36"/>
      <c r="I59" s="34" t="s">
        <v>284</v>
      </c>
      <c r="J59" s="32"/>
      <c r="K59" s="67" t="s">
        <v>76</v>
      </c>
      <c r="L59" s="64"/>
      <c r="M59" s="55" t="s">
        <v>212</v>
      </c>
    </row>
    <row r="60" spans="1:13" ht="29" x14ac:dyDescent="0.35">
      <c r="A60" s="34">
        <v>39</v>
      </c>
      <c r="B60" s="34" t="s">
        <v>175</v>
      </c>
      <c r="C60" s="31" t="s">
        <v>77</v>
      </c>
      <c r="D60" s="34" t="s">
        <v>77</v>
      </c>
      <c r="E60" s="34" t="s">
        <v>285</v>
      </c>
      <c r="F60" s="35" t="s">
        <v>283</v>
      </c>
      <c r="G60" s="36"/>
      <c r="H60" s="36"/>
      <c r="I60" s="34" t="s">
        <v>284</v>
      </c>
      <c r="J60" s="32"/>
      <c r="K60" s="67" t="s">
        <v>77</v>
      </c>
      <c r="L60" s="64"/>
      <c r="M60" s="55" t="s">
        <v>212</v>
      </c>
    </row>
    <row r="61" spans="1:13" ht="29" x14ac:dyDescent="0.35">
      <c r="A61" s="34">
        <v>40</v>
      </c>
      <c r="B61" s="34" t="s">
        <v>175</v>
      </c>
      <c r="C61" s="31" t="s">
        <v>78</v>
      </c>
      <c r="D61" s="34" t="s">
        <v>78</v>
      </c>
      <c r="E61" s="34" t="s">
        <v>286</v>
      </c>
      <c r="F61" s="35" t="s">
        <v>283</v>
      </c>
      <c r="G61" s="36"/>
      <c r="H61" s="36"/>
      <c r="I61" s="34" t="s">
        <v>284</v>
      </c>
      <c r="J61" s="32"/>
      <c r="K61" s="67" t="s">
        <v>78</v>
      </c>
      <c r="L61" s="64"/>
      <c r="M61" s="55" t="s">
        <v>212</v>
      </c>
    </row>
    <row r="62" spans="1:13" ht="29" x14ac:dyDescent="0.35">
      <c r="A62" s="34">
        <v>41</v>
      </c>
      <c r="B62" s="34" t="s">
        <v>175</v>
      </c>
      <c r="C62" s="31" t="s">
        <v>79</v>
      </c>
      <c r="D62" s="34" t="s">
        <v>79</v>
      </c>
      <c r="E62" s="34" t="s">
        <v>287</v>
      </c>
      <c r="F62" s="35" t="s">
        <v>283</v>
      </c>
      <c r="G62" s="36"/>
      <c r="H62" s="36"/>
      <c r="I62" s="34" t="s">
        <v>284</v>
      </c>
      <c r="J62" s="32"/>
      <c r="K62" s="67" t="s">
        <v>79</v>
      </c>
      <c r="L62" s="64"/>
      <c r="M62" s="55" t="s">
        <v>212</v>
      </c>
    </row>
    <row r="65" spans="1:9" ht="21" x14ac:dyDescent="0.35">
      <c r="A65" s="95" t="s">
        <v>289</v>
      </c>
      <c r="B65" s="95"/>
      <c r="C65" s="95"/>
      <c r="D65" s="95"/>
      <c r="E65" s="95"/>
      <c r="F65" s="95"/>
      <c r="G65" s="95"/>
      <c r="H65" s="95"/>
      <c r="I65" s="95"/>
    </row>
    <row r="66" spans="1:9" ht="43.5" x14ac:dyDescent="0.35">
      <c r="A66" s="67">
        <v>17</v>
      </c>
      <c r="B66" s="67" t="s">
        <v>175</v>
      </c>
      <c r="C66" s="67" t="s">
        <v>290</v>
      </c>
      <c r="D66" s="67" t="s">
        <v>291</v>
      </c>
      <c r="E66" s="67"/>
      <c r="F66" s="67"/>
      <c r="G66" s="67"/>
      <c r="H66" s="67"/>
      <c r="I66" s="67"/>
    </row>
    <row r="67" spans="1:9" ht="29" x14ac:dyDescent="0.35">
      <c r="A67" s="67">
        <v>25</v>
      </c>
      <c r="B67" s="67" t="s">
        <v>175</v>
      </c>
      <c r="C67" s="67" t="s">
        <v>292</v>
      </c>
      <c r="D67" s="67" t="s">
        <v>293</v>
      </c>
      <c r="E67" s="67"/>
      <c r="F67" s="67"/>
      <c r="G67" s="67"/>
      <c r="H67" s="67"/>
      <c r="I67" s="67"/>
    </row>
    <row r="68" spans="1:9" x14ac:dyDescent="0.35">
      <c r="A68" s="67">
        <v>34</v>
      </c>
      <c r="B68" s="67" t="s">
        <v>175</v>
      </c>
      <c r="C68" s="67" t="s">
        <v>294</v>
      </c>
      <c r="D68" s="67" t="s">
        <v>295</v>
      </c>
      <c r="E68" s="67"/>
      <c r="F68" s="67"/>
      <c r="G68" s="67"/>
      <c r="H68" s="67"/>
      <c r="I68" s="67"/>
    </row>
    <row r="69" spans="1:9" x14ac:dyDescent="0.35">
      <c r="A69" s="67">
        <v>35</v>
      </c>
      <c r="B69" s="67" t="s">
        <v>175</v>
      </c>
      <c r="C69" s="67" t="s">
        <v>296</v>
      </c>
      <c r="D69" s="67" t="s">
        <v>297</v>
      </c>
      <c r="E69" s="67"/>
      <c r="F69" s="67"/>
      <c r="G69" s="67"/>
      <c r="H69" s="67"/>
      <c r="I69" s="67"/>
    </row>
    <row r="70" spans="1:9" ht="29" x14ac:dyDescent="0.35">
      <c r="A70" s="67">
        <v>37</v>
      </c>
      <c r="B70" s="67" t="s">
        <v>175</v>
      </c>
      <c r="C70" s="67" t="s">
        <v>298</v>
      </c>
      <c r="D70" s="67" t="s">
        <v>299</v>
      </c>
      <c r="E70" s="67"/>
      <c r="F70" s="67"/>
      <c r="G70" s="67"/>
      <c r="H70" s="67"/>
      <c r="I70" s="67"/>
    </row>
  </sheetData>
  <mergeCells count="11">
    <mergeCell ref="K1:M1"/>
    <mergeCell ref="A65:I65"/>
    <mergeCell ref="A1:A2"/>
    <mergeCell ref="B1:B2"/>
    <mergeCell ref="C1:C2"/>
    <mergeCell ref="D1:D2"/>
    <mergeCell ref="E1:E2"/>
    <mergeCell ref="F1:F2"/>
    <mergeCell ref="G1:G2"/>
    <mergeCell ref="H1:H2"/>
    <mergeCell ref="I1:I2"/>
  </mergeCells>
  <hyperlinks>
    <hyperlink ref="M6" r:id="rId1" display="https://datadictionary.nhs.uk/attributes/main_specialty_code.html?hl=main%2Cspecialty%2Ccode" xr:uid="{526EF8DD-78F9-4690-B5A2-813E36671B98}"/>
    <hyperlink ref="H5" location="'Treatment Functions'!A1" display="See Treatment Functions tab" xr:uid="{090DB818-B99C-4037-92C9-0CDD49B5505B}"/>
  </hyperlinks>
  <pageMargins left="0.7" right="0.7" top="0.75" bottom="0.75" header="0.3" footer="0.3"/>
  <pageSetup paperSize="9" orientation="portrait"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3317F-4536-4AA7-991E-D4F3D9144DB0}">
  <dimension ref="A1:G58"/>
  <sheetViews>
    <sheetView topLeftCell="A22" workbookViewId="0">
      <selection activeCell="G9" sqref="G9"/>
    </sheetView>
  </sheetViews>
  <sheetFormatPr defaultRowHeight="14.5" x14ac:dyDescent="0.35"/>
  <cols>
    <col min="1" max="1" width="13.81640625" customWidth="1"/>
    <col min="2" max="2" width="26.54296875" bestFit="1" customWidth="1"/>
    <col min="3" max="3" width="56.81640625" bestFit="1" customWidth="1"/>
    <col min="4" max="4" width="0" hidden="1" customWidth="1"/>
    <col min="5" max="5" width="38.81640625" bestFit="1" customWidth="1"/>
    <col min="6" max="6" width="1.1796875" customWidth="1"/>
    <col min="7" max="7" width="43.1796875" bestFit="1" customWidth="1"/>
  </cols>
  <sheetData>
    <row r="1" spans="1:7" ht="17.5" thickBot="1" x14ac:dyDescent="0.4">
      <c r="A1" s="3" t="s">
        <v>540</v>
      </c>
      <c r="B1" s="3" t="s">
        <v>83</v>
      </c>
      <c r="C1" s="3" t="s">
        <v>84</v>
      </c>
      <c r="D1" s="3" t="s">
        <v>541</v>
      </c>
      <c r="E1" s="3" t="s">
        <v>87</v>
      </c>
      <c r="G1" s="3" t="s">
        <v>89</v>
      </c>
    </row>
    <row r="2" spans="1:7" ht="57.4" customHeight="1" thickBot="1" x14ac:dyDescent="0.4">
      <c r="A2" s="19" t="s">
        <v>542</v>
      </c>
      <c r="B2" s="4" t="s">
        <v>99</v>
      </c>
      <c r="C2" s="5" t="s">
        <v>543</v>
      </c>
      <c r="D2" s="6"/>
      <c r="E2" s="7" t="s">
        <v>97</v>
      </c>
      <c r="G2" s="19" t="s">
        <v>544</v>
      </c>
    </row>
    <row r="3" spans="1:7" ht="128.65" customHeight="1" thickBot="1" x14ac:dyDescent="0.4">
      <c r="A3" s="19" t="s">
        <v>542</v>
      </c>
      <c r="B3" s="4" t="s">
        <v>111</v>
      </c>
      <c r="C3" s="6" t="s">
        <v>545</v>
      </c>
      <c r="D3" s="6" t="s">
        <v>546</v>
      </c>
      <c r="E3" s="8" t="s">
        <v>547</v>
      </c>
      <c r="G3" s="19" t="s">
        <v>548</v>
      </c>
    </row>
    <row r="4" spans="1:7" ht="85.9" customHeight="1" thickBot="1" x14ac:dyDescent="0.4">
      <c r="A4" s="20" t="s">
        <v>549</v>
      </c>
      <c r="B4" s="9" t="s">
        <v>550</v>
      </c>
      <c r="C4" s="6" t="s">
        <v>551</v>
      </c>
      <c r="D4" s="5" t="s">
        <v>123</v>
      </c>
      <c r="E4" s="10" t="s">
        <v>124</v>
      </c>
      <c r="G4" s="20" t="s">
        <v>552</v>
      </c>
    </row>
    <row r="5" spans="1:7" ht="43.15" customHeight="1" thickBot="1" x14ac:dyDescent="0.4">
      <c r="A5" s="19" t="s">
        <v>542</v>
      </c>
      <c r="B5" s="4" t="s">
        <v>102</v>
      </c>
      <c r="C5" s="5" t="s">
        <v>553</v>
      </c>
      <c r="D5" s="6"/>
      <c r="E5" s="11" t="s">
        <v>101</v>
      </c>
      <c r="G5" s="19" t="s">
        <v>544</v>
      </c>
    </row>
    <row r="6" spans="1:7" ht="16.5" customHeight="1" x14ac:dyDescent="0.35">
      <c r="A6" s="23"/>
      <c r="B6" s="99" t="s">
        <v>180</v>
      </c>
      <c r="C6" s="101" t="s">
        <v>554</v>
      </c>
      <c r="D6" s="23"/>
      <c r="E6" s="103" t="s">
        <v>185</v>
      </c>
      <c r="F6" s="24"/>
      <c r="G6" s="23" t="s">
        <v>555</v>
      </c>
    </row>
    <row r="7" spans="1:7" ht="16.5" customHeight="1" thickBot="1" x14ac:dyDescent="0.4">
      <c r="A7" s="25"/>
      <c r="B7" s="100"/>
      <c r="C7" s="102"/>
      <c r="D7" s="25"/>
      <c r="E7" s="104"/>
      <c r="F7" s="24"/>
      <c r="G7" s="25" t="s">
        <v>556</v>
      </c>
    </row>
    <row r="8" spans="1:7" ht="16.5" customHeight="1" thickBot="1" x14ac:dyDescent="0.4">
      <c r="A8" s="26" t="s">
        <v>557</v>
      </c>
      <c r="B8" s="27" t="s">
        <v>194</v>
      </c>
      <c r="C8" s="26" t="s">
        <v>521</v>
      </c>
      <c r="D8" s="26"/>
      <c r="E8" s="28">
        <v>70</v>
      </c>
      <c r="F8" s="24"/>
      <c r="G8" s="26"/>
    </row>
    <row r="9" spans="1:7" ht="128.65" customHeight="1" thickBot="1" x14ac:dyDescent="0.4">
      <c r="A9" s="19" t="s">
        <v>558</v>
      </c>
      <c r="B9" s="4" t="s">
        <v>23</v>
      </c>
      <c r="C9" s="6" t="s">
        <v>559</v>
      </c>
      <c r="D9" s="6"/>
      <c r="E9" s="7" t="s">
        <v>129</v>
      </c>
      <c r="G9" s="19" t="s">
        <v>560</v>
      </c>
    </row>
    <row r="10" spans="1:7" ht="71.650000000000006" customHeight="1" thickBot="1" x14ac:dyDescent="0.4">
      <c r="A10" s="19"/>
      <c r="B10" s="4" t="s">
        <v>24</v>
      </c>
      <c r="C10" s="6" t="s">
        <v>561</v>
      </c>
      <c r="D10" s="6"/>
      <c r="E10" s="7" t="s">
        <v>131</v>
      </c>
      <c r="G10" s="22"/>
    </row>
    <row r="11" spans="1:7" ht="214.15" customHeight="1" thickBot="1" x14ac:dyDescent="0.4">
      <c r="A11" s="19" t="s">
        <v>562</v>
      </c>
      <c r="B11" s="12" t="s">
        <v>138</v>
      </c>
      <c r="C11" s="15" t="s">
        <v>563</v>
      </c>
      <c r="D11" s="13"/>
      <c r="E11" s="14" t="s">
        <v>136</v>
      </c>
      <c r="G11" s="19" t="s">
        <v>564</v>
      </c>
    </row>
    <row r="12" spans="1:7" ht="189" thickBot="1" x14ac:dyDescent="0.4">
      <c r="A12" s="20" t="s">
        <v>565</v>
      </c>
      <c r="B12" s="4" t="s">
        <v>28</v>
      </c>
      <c r="C12" s="6" t="s">
        <v>142</v>
      </c>
      <c r="D12" s="5" t="s">
        <v>216</v>
      </c>
      <c r="E12" s="16" t="s">
        <v>217</v>
      </c>
      <c r="G12" s="20" t="s">
        <v>566</v>
      </c>
    </row>
    <row r="13" spans="1:7" ht="189" thickBot="1" x14ac:dyDescent="0.4">
      <c r="A13" s="20" t="s">
        <v>565</v>
      </c>
      <c r="B13" s="4" t="s">
        <v>29</v>
      </c>
      <c r="C13" s="6" t="s">
        <v>567</v>
      </c>
      <c r="D13" s="5" t="s">
        <v>216</v>
      </c>
      <c r="E13" s="16" t="s">
        <v>217</v>
      </c>
      <c r="G13" s="20" t="s">
        <v>566</v>
      </c>
    </row>
    <row r="14" spans="1:7" ht="189" thickBot="1" x14ac:dyDescent="0.4">
      <c r="A14" s="20" t="s">
        <v>565</v>
      </c>
      <c r="B14" s="4" t="s">
        <v>31</v>
      </c>
      <c r="C14" s="6" t="s">
        <v>152</v>
      </c>
      <c r="D14" s="5" t="s">
        <v>216</v>
      </c>
      <c r="E14" s="16" t="s">
        <v>217</v>
      </c>
      <c r="G14" s="20" t="s">
        <v>566</v>
      </c>
    </row>
    <row r="15" spans="1:7" ht="189" thickBot="1" x14ac:dyDescent="0.4">
      <c r="A15" s="20" t="s">
        <v>565</v>
      </c>
      <c r="B15" s="4" t="s">
        <v>32</v>
      </c>
      <c r="C15" s="6" t="s">
        <v>515</v>
      </c>
      <c r="D15" s="5" t="s">
        <v>216</v>
      </c>
      <c r="E15" s="16" t="s">
        <v>217</v>
      </c>
      <c r="G15" s="20" t="s">
        <v>566</v>
      </c>
    </row>
    <row r="16" spans="1:7" ht="128.65" customHeight="1" thickBot="1" x14ac:dyDescent="0.4">
      <c r="A16" s="19"/>
      <c r="B16" s="4" t="s">
        <v>34</v>
      </c>
      <c r="C16" s="13" t="s">
        <v>568</v>
      </c>
      <c r="D16" s="13"/>
      <c r="E16" s="14">
        <v>240</v>
      </c>
      <c r="G16" s="19" t="s">
        <v>569</v>
      </c>
    </row>
    <row r="17" spans="1:7" ht="128.65" customHeight="1" thickBot="1" x14ac:dyDescent="0.4">
      <c r="A17" s="19"/>
      <c r="B17" s="29" t="s">
        <v>570</v>
      </c>
      <c r="C17" s="13" t="s">
        <v>571</v>
      </c>
      <c r="D17" s="13"/>
      <c r="E17" s="14" t="s">
        <v>163</v>
      </c>
      <c r="G17" s="19"/>
    </row>
    <row r="18" spans="1:7" ht="128.65" customHeight="1" thickBot="1" x14ac:dyDescent="0.4">
      <c r="A18" s="19"/>
      <c r="B18" s="29" t="s">
        <v>572</v>
      </c>
      <c r="C18" s="13" t="s">
        <v>573</v>
      </c>
      <c r="D18" s="13"/>
      <c r="E18" s="13" t="s">
        <v>574</v>
      </c>
      <c r="G18" s="19"/>
    </row>
    <row r="19" spans="1:7" ht="128.65" customHeight="1" thickBot="1" x14ac:dyDescent="0.4">
      <c r="A19" s="19"/>
      <c r="B19" s="29" t="s">
        <v>37</v>
      </c>
      <c r="C19" s="13" t="s">
        <v>575</v>
      </c>
      <c r="D19" s="13"/>
      <c r="E19" s="14" t="s">
        <v>576</v>
      </c>
      <c r="G19" s="19"/>
    </row>
    <row r="20" spans="1:7" ht="128.65" customHeight="1" thickBot="1" x14ac:dyDescent="0.4">
      <c r="A20" s="19"/>
      <c r="B20" s="29" t="s">
        <v>30</v>
      </c>
      <c r="C20" s="13" t="s">
        <v>577</v>
      </c>
      <c r="D20" s="13"/>
      <c r="E20" s="13" t="s">
        <v>578</v>
      </c>
      <c r="G20" s="19"/>
    </row>
    <row r="21" spans="1:7" ht="128.65" customHeight="1" thickBot="1" x14ac:dyDescent="0.4">
      <c r="A21" s="19"/>
      <c r="B21" s="29" t="s">
        <v>579</v>
      </c>
      <c r="C21" s="13" t="s">
        <v>580</v>
      </c>
      <c r="D21" s="13"/>
      <c r="E21" s="14" t="s">
        <v>581</v>
      </c>
      <c r="G21" s="19"/>
    </row>
    <row r="22" spans="1:7" ht="128.65" customHeight="1" thickBot="1" x14ac:dyDescent="0.4">
      <c r="A22" s="19"/>
      <c r="B22" s="29" t="s">
        <v>582</v>
      </c>
      <c r="C22" s="13" t="s">
        <v>583</v>
      </c>
      <c r="D22" s="13"/>
      <c r="E22" s="14" t="s">
        <v>576</v>
      </c>
      <c r="G22" s="19" t="s">
        <v>584</v>
      </c>
    </row>
    <row r="23" spans="1:7" ht="13.4" customHeight="1" thickBot="1" x14ac:dyDescent="0.4">
      <c r="A23" s="26" t="s">
        <v>585</v>
      </c>
      <c r="B23" s="27" t="s">
        <v>211</v>
      </c>
      <c r="C23" s="26" t="s">
        <v>586</v>
      </c>
      <c r="D23" s="26"/>
      <c r="E23" s="28" t="s">
        <v>212</v>
      </c>
      <c r="F23" s="24"/>
      <c r="G23" s="26" t="s">
        <v>587</v>
      </c>
    </row>
    <row r="24" spans="1:7" ht="13.4" customHeight="1" thickBot="1" x14ac:dyDescent="0.4">
      <c r="A24" s="26" t="s">
        <v>588</v>
      </c>
      <c r="B24" s="27" t="s">
        <v>206</v>
      </c>
      <c r="C24" s="26" t="s">
        <v>589</v>
      </c>
      <c r="D24" s="26"/>
      <c r="E24" s="28" t="s">
        <v>207</v>
      </c>
      <c r="F24" s="24"/>
      <c r="G24" s="26" t="s">
        <v>590</v>
      </c>
    </row>
    <row r="25" spans="1:7" ht="13.4" customHeight="1" thickBot="1" x14ac:dyDescent="0.4">
      <c r="A25" s="26" t="s">
        <v>565</v>
      </c>
      <c r="B25" s="27" t="s">
        <v>290</v>
      </c>
      <c r="C25" s="26" t="s">
        <v>591</v>
      </c>
      <c r="D25" s="26"/>
      <c r="E25" s="28">
        <v>0.34375</v>
      </c>
      <c r="F25" s="24"/>
      <c r="G25" s="26" t="s">
        <v>592</v>
      </c>
    </row>
    <row r="26" spans="1:7" ht="13.4" customHeight="1" thickBot="1" x14ac:dyDescent="0.4">
      <c r="A26" s="26" t="s">
        <v>565</v>
      </c>
      <c r="B26" s="27" t="s">
        <v>47</v>
      </c>
      <c r="C26" s="26" t="s">
        <v>213</v>
      </c>
      <c r="D26" s="26" t="s">
        <v>216</v>
      </c>
      <c r="E26" s="28" t="s">
        <v>217</v>
      </c>
      <c r="F26" s="24"/>
      <c r="G26" s="26" t="s">
        <v>566</v>
      </c>
    </row>
    <row r="27" spans="1:7" ht="13.4" customHeight="1" thickBot="1" x14ac:dyDescent="0.4">
      <c r="A27" s="26" t="s">
        <v>565</v>
      </c>
      <c r="B27" s="27" t="s">
        <v>48</v>
      </c>
      <c r="C27" s="26" t="s">
        <v>218</v>
      </c>
      <c r="D27" s="26" t="s">
        <v>216</v>
      </c>
      <c r="E27" s="28" t="s">
        <v>217</v>
      </c>
      <c r="F27" s="24"/>
      <c r="G27" s="26" t="s">
        <v>566</v>
      </c>
    </row>
    <row r="28" spans="1:7" ht="13.4" customHeight="1" thickBot="1" x14ac:dyDescent="0.4">
      <c r="A28" s="26" t="s">
        <v>565</v>
      </c>
      <c r="B28" s="27" t="s">
        <v>49</v>
      </c>
      <c r="C28" s="26" t="s">
        <v>219</v>
      </c>
      <c r="D28" s="26"/>
      <c r="E28" s="28">
        <v>0.35416666666666669</v>
      </c>
      <c r="F28" s="24"/>
      <c r="G28" s="26" t="s">
        <v>566</v>
      </c>
    </row>
    <row r="29" spans="1:7" ht="13.4" customHeight="1" thickBot="1" x14ac:dyDescent="0.4">
      <c r="A29" s="26" t="s">
        <v>565</v>
      </c>
      <c r="B29" s="27" t="s">
        <v>50</v>
      </c>
      <c r="C29" s="26" t="s">
        <v>221</v>
      </c>
      <c r="D29" s="26" t="s">
        <v>216</v>
      </c>
      <c r="E29" s="28" t="s">
        <v>217</v>
      </c>
      <c r="F29" s="24"/>
      <c r="G29" s="26" t="s">
        <v>566</v>
      </c>
    </row>
    <row r="30" spans="1:7" ht="13.4" customHeight="1" thickBot="1" x14ac:dyDescent="0.4">
      <c r="A30" s="26" t="s">
        <v>565</v>
      </c>
      <c r="B30" s="27" t="s">
        <v>51</v>
      </c>
      <c r="C30" s="26" t="s">
        <v>223</v>
      </c>
      <c r="D30" s="26" t="s">
        <v>216</v>
      </c>
      <c r="E30" s="28" t="s">
        <v>217</v>
      </c>
      <c r="F30" s="24"/>
      <c r="G30" s="26" t="s">
        <v>593</v>
      </c>
    </row>
    <row r="31" spans="1:7" ht="13.4" customHeight="1" thickBot="1" x14ac:dyDescent="0.4">
      <c r="A31" s="26" t="s">
        <v>565</v>
      </c>
      <c r="B31" s="27" t="s">
        <v>52</v>
      </c>
      <c r="C31" s="26" t="s">
        <v>225</v>
      </c>
      <c r="D31" s="26" t="s">
        <v>216</v>
      </c>
      <c r="E31" s="28" t="s">
        <v>217</v>
      </c>
      <c r="F31" s="24"/>
      <c r="G31" s="26" t="s">
        <v>566</v>
      </c>
    </row>
    <row r="32" spans="1:7" ht="13.4" customHeight="1" thickBot="1" x14ac:dyDescent="0.4">
      <c r="A32" s="26" t="s">
        <v>565</v>
      </c>
      <c r="B32" s="27" t="s">
        <v>53</v>
      </c>
      <c r="C32" s="26" t="s">
        <v>227</v>
      </c>
      <c r="D32" s="26" t="s">
        <v>216</v>
      </c>
      <c r="E32" s="28" t="s">
        <v>217</v>
      </c>
      <c r="F32" s="24"/>
      <c r="G32" s="26" t="s">
        <v>594</v>
      </c>
    </row>
    <row r="33" spans="1:7" ht="13.4" customHeight="1" thickBot="1" x14ac:dyDescent="0.4">
      <c r="A33" s="26" t="s">
        <v>565</v>
      </c>
      <c r="B33" s="27" t="s">
        <v>292</v>
      </c>
      <c r="C33" s="26" t="s">
        <v>293</v>
      </c>
      <c r="D33" s="26"/>
      <c r="E33" s="28">
        <v>0.44097222222222227</v>
      </c>
      <c r="F33" s="24"/>
      <c r="G33" s="26" t="s">
        <v>595</v>
      </c>
    </row>
    <row r="34" spans="1:7" ht="13.4" customHeight="1" thickBot="1" x14ac:dyDescent="0.4">
      <c r="A34" s="26" t="s">
        <v>596</v>
      </c>
      <c r="B34" s="27" t="s">
        <v>232</v>
      </c>
      <c r="C34" s="26" t="s">
        <v>230</v>
      </c>
      <c r="D34" s="26"/>
      <c r="E34" s="28" t="s">
        <v>231</v>
      </c>
      <c r="F34" s="24"/>
      <c r="G34" s="26" t="s">
        <v>597</v>
      </c>
    </row>
    <row r="35" spans="1:7" ht="13.4" customHeight="1" thickBot="1" x14ac:dyDescent="0.4">
      <c r="A35" s="26" t="s">
        <v>598</v>
      </c>
      <c r="B35" s="27" t="s">
        <v>240</v>
      </c>
      <c r="C35" s="26" t="s">
        <v>239</v>
      </c>
      <c r="D35" s="26"/>
      <c r="E35" s="28" t="s">
        <v>136</v>
      </c>
      <c r="F35" s="24"/>
      <c r="G35" s="26" t="s">
        <v>597</v>
      </c>
    </row>
    <row r="36" spans="1:7" ht="13.4" customHeight="1" thickBot="1" x14ac:dyDescent="0.4">
      <c r="A36" s="26" t="s">
        <v>542</v>
      </c>
      <c r="B36" s="27" t="s">
        <v>252</v>
      </c>
      <c r="C36" s="26" t="s">
        <v>599</v>
      </c>
      <c r="D36" s="26" t="s">
        <v>253</v>
      </c>
      <c r="E36" s="28" t="s">
        <v>173</v>
      </c>
      <c r="F36" s="24"/>
      <c r="G36" s="26" t="s">
        <v>600</v>
      </c>
    </row>
    <row r="37" spans="1:7" ht="13.4" customHeight="1" thickBot="1" x14ac:dyDescent="0.4">
      <c r="A37" s="26" t="s">
        <v>542</v>
      </c>
      <c r="B37" s="27" t="s">
        <v>256</v>
      </c>
      <c r="C37" s="26" t="s">
        <v>601</v>
      </c>
      <c r="D37" s="26" t="s">
        <v>257</v>
      </c>
      <c r="E37" s="28" t="s">
        <v>173</v>
      </c>
      <c r="F37" s="24"/>
      <c r="G37" s="26" t="s">
        <v>602</v>
      </c>
    </row>
    <row r="38" spans="1:7" ht="13.4" customHeight="1" thickBot="1" x14ac:dyDescent="0.4">
      <c r="A38" s="26" t="s">
        <v>549</v>
      </c>
      <c r="B38" s="27" t="s">
        <v>69</v>
      </c>
      <c r="C38" s="26" t="s">
        <v>258</v>
      </c>
      <c r="D38" s="26"/>
      <c r="E38" s="28">
        <v>43831</v>
      </c>
      <c r="F38" s="24"/>
      <c r="G38" s="26" t="s">
        <v>603</v>
      </c>
    </row>
    <row r="39" spans="1:7" ht="13.4" customHeight="1" thickBot="1" x14ac:dyDescent="0.4">
      <c r="A39" s="26" t="s">
        <v>542</v>
      </c>
      <c r="B39" s="27" t="s">
        <v>70</v>
      </c>
      <c r="C39" s="26" t="s">
        <v>260</v>
      </c>
      <c r="D39" s="26"/>
      <c r="E39" s="28" t="s">
        <v>262</v>
      </c>
      <c r="F39" s="24"/>
      <c r="G39" s="26"/>
    </row>
    <row r="40" spans="1:7" ht="13.4" customHeight="1" thickBot="1" x14ac:dyDescent="0.4">
      <c r="A40" s="26" t="s">
        <v>604</v>
      </c>
      <c r="B40" s="27" t="s">
        <v>71</v>
      </c>
      <c r="C40" s="26" t="s">
        <v>605</v>
      </c>
      <c r="D40" s="26"/>
      <c r="E40" s="28" t="s">
        <v>267</v>
      </c>
      <c r="F40" s="24"/>
      <c r="G40" s="26" t="s">
        <v>606</v>
      </c>
    </row>
    <row r="41" spans="1:7" ht="13.4" customHeight="1" thickBot="1" x14ac:dyDescent="0.4">
      <c r="A41" s="26" t="s">
        <v>542</v>
      </c>
      <c r="B41" s="27" t="s">
        <v>73</v>
      </c>
      <c r="C41" s="26" t="s">
        <v>607</v>
      </c>
      <c r="D41" s="26"/>
      <c r="E41" s="28" t="s">
        <v>273</v>
      </c>
      <c r="F41" s="24"/>
      <c r="G41" s="26" t="s">
        <v>608</v>
      </c>
    </row>
    <row r="42" spans="1:7" ht="13.4" customHeight="1" thickBot="1" x14ac:dyDescent="0.4">
      <c r="A42" s="26" t="s">
        <v>542</v>
      </c>
      <c r="B42" s="27" t="s">
        <v>294</v>
      </c>
      <c r="C42" s="26" t="s">
        <v>295</v>
      </c>
      <c r="D42" s="26"/>
      <c r="E42" s="28" t="s">
        <v>609</v>
      </c>
      <c r="F42" s="24"/>
      <c r="G42" s="26" t="s">
        <v>610</v>
      </c>
    </row>
    <row r="43" spans="1:7" ht="13.4" customHeight="1" thickBot="1" x14ac:dyDescent="0.4">
      <c r="A43" s="26" t="s">
        <v>604</v>
      </c>
      <c r="B43" s="27" t="s">
        <v>296</v>
      </c>
      <c r="C43" s="26" t="s">
        <v>297</v>
      </c>
      <c r="D43" s="26" t="s">
        <v>611</v>
      </c>
      <c r="E43" s="28" t="s">
        <v>612</v>
      </c>
      <c r="F43" s="24"/>
      <c r="G43" s="26" t="s">
        <v>613</v>
      </c>
    </row>
    <row r="44" spans="1:7" ht="157.15" customHeight="1" thickBot="1" x14ac:dyDescent="0.4">
      <c r="A44" s="21" t="s">
        <v>542</v>
      </c>
      <c r="B44" s="12" t="s">
        <v>172</v>
      </c>
      <c r="C44" s="17" t="s">
        <v>614</v>
      </c>
      <c r="D44" s="17"/>
      <c r="E44" s="14" t="s">
        <v>173</v>
      </c>
      <c r="G44" s="21" t="s">
        <v>615</v>
      </c>
    </row>
    <row r="45" spans="1:7" ht="14.9" customHeight="1" thickBot="1" x14ac:dyDescent="0.4">
      <c r="A45" s="26" t="s">
        <v>549</v>
      </c>
      <c r="B45" s="27" t="s">
        <v>298</v>
      </c>
      <c r="C45" s="26" t="s">
        <v>299</v>
      </c>
      <c r="D45" s="26" t="s">
        <v>616</v>
      </c>
      <c r="E45" s="28">
        <v>43831</v>
      </c>
      <c r="F45" s="24"/>
      <c r="G45" s="26" t="s">
        <v>617</v>
      </c>
    </row>
    <row r="46" spans="1:7" ht="14.9" customHeight="1" thickBot="1" x14ac:dyDescent="0.4">
      <c r="A46" s="26" t="s">
        <v>542</v>
      </c>
      <c r="B46" s="27" t="s">
        <v>76</v>
      </c>
      <c r="C46" s="26" t="s">
        <v>282</v>
      </c>
      <c r="D46" s="26"/>
      <c r="E46" s="28" t="s">
        <v>212</v>
      </c>
      <c r="F46" s="24"/>
      <c r="G46" s="26" t="s">
        <v>618</v>
      </c>
    </row>
    <row r="47" spans="1:7" ht="14.9" customHeight="1" thickBot="1" x14ac:dyDescent="0.4">
      <c r="A47" s="26" t="s">
        <v>542</v>
      </c>
      <c r="B47" s="27" t="s">
        <v>77</v>
      </c>
      <c r="C47" s="26" t="s">
        <v>285</v>
      </c>
      <c r="D47" s="26"/>
      <c r="E47" s="28" t="s">
        <v>212</v>
      </c>
      <c r="F47" s="24"/>
      <c r="G47" s="26" t="s">
        <v>618</v>
      </c>
    </row>
    <row r="48" spans="1:7" ht="14.9" customHeight="1" thickBot="1" x14ac:dyDescent="0.4">
      <c r="A48" s="26" t="s">
        <v>542</v>
      </c>
      <c r="B48" s="27" t="s">
        <v>78</v>
      </c>
      <c r="C48" s="26" t="s">
        <v>286</v>
      </c>
      <c r="D48" s="26"/>
      <c r="E48" s="28" t="s">
        <v>212</v>
      </c>
      <c r="F48" s="24"/>
      <c r="G48" s="26" t="s">
        <v>618</v>
      </c>
    </row>
    <row r="49" spans="1:7" ht="14.9" customHeight="1" thickBot="1" x14ac:dyDescent="0.4">
      <c r="A49" s="26" t="s">
        <v>542</v>
      </c>
      <c r="B49" s="27" t="s">
        <v>79</v>
      </c>
      <c r="C49" s="26" t="s">
        <v>286</v>
      </c>
      <c r="D49" s="26"/>
      <c r="E49" s="28" t="s">
        <v>212</v>
      </c>
      <c r="F49" s="24"/>
      <c r="G49" s="26" t="s">
        <v>618</v>
      </c>
    </row>
    <row r="50" spans="1:7" ht="15" thickBot="1" x14ac:dyDescent="0.4">
      <c r="A50" s="26"/>
      <c r="B50" s="27"/>
      <c r="C50" s="26"/>
      <c r="D50" s="26"/>
      <c r="E50" s="28"/>
      <c r="F50" s="24"/>
      <c r="G50" s="26" t="s">
        <v>619</v>
      </c>
    </row>
    <row r="51" spans="1:7" x14ac:dyDescent="0.35">
      <c r="A51" s="18"/>
      <c r="E51" s="2"/>
    </row>
    <row r="52" spans="1:7" x14ac:dyDescent="0.35">
      <c r="A52" s="18"/>
      <c r="E52" s="2"/>
    </row>
    <row r="53" spans="1:7" x14ac:dyDescent="0.35">
      <c r="A53" s="18"/>
      <c r="E53" s="2"/>
    </row>
    <row r="54" spans="1:7" x14ac:dyDescent="0.35">
      <c r="A54" s="18"/>
      <c r="E54" s="2"/>
    </row>
    <row r="55" spans="1:7" x14ac:dyDescent="0.35">
      <c r="A55" s="18"/>
      <c r="E55" s="2"/>
    </row>
    <row r="56" spans="1:7" x14ac:dyDescent="0.35">
      <c r="A56" s="18"/>
      <c r="E56" s="2"/>
    </row>
    <row r="57" spans="1:7" x14ac:dyDescent="0.35">
      <c r="A57" s="18"/>
      <c r="E57" s="2"/>
    </row>
    <row r="58" spans="1:7" x14ac:dyDescent="0.35">
      <c r="G58" s="18"/>
    </row>
  </sheetData>
  <mergeCells count="3">
    <mergeCell ref="B6:B7"/>
    <mergeCell ref="C6:C7"/>
    <mergeCell ref="E6:E7"/>
  </mergeCells>
  <hyperlinks>
    <hyperlink ref="E3" r:id="rId1" display="https://datadictionary.nhs.uk/attributes/main_specialty_code.html?hl=main%2Cspecialty%2Ccode" xr:uid="{29E07F42-71BB-4629-AC87-59C67E41794A}"/>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F323C0A9FEE2F4E978265741299C1D9" ma:contentTypeVersion="17" ma:contentTypeDescription="Create a new document." ma:contentTypeScope="" ma:versionID="54434bf5be94d276bdfb01a80ca9c873">
  <xsd:schema xmlns:xsd="http://www.w3.org/2001/XMLSchema" xmlns:xs="http://www.w3.org/2001/XMLSchema" xmlns:p="http://schemas.microsoft.com/office/2006/metadata/properties" xmlns:ns2="e158d47b-26a0-4a8b-83cd-e1475302fe39" xmlns:ns3="7a625aa3-504a-41f9-9b24-7257f2985adc" targetNamespace="http://schemas.microsoft.com/office/2006/metadata/properties" ma:root="true" ma:fieldsID="118a33ae414bba4b8c972f9bce984048" ns2:_="" ns3:_="">
    <xsd:import namespace="e158d47b-26a0-4a8b-83cd-e1475302fe39"/>
    <xsd:import namespace="7a625aa3-504a-41f9-9b24-7257f2985ad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58d47b-26a0-4a8b-83cd-e1475302fe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cefaef41-70dc-4075-804e-d4e4dbdaeee0"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a625aa3-504a-41f9-9b24-7257f2985adc"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771dde67-4778-4c5f-816e-45e87da7f49a}" ma:internalName="TaxCatchAll" ma:showField="CatchAllData" ma:web="7a625aa3-504a-41f9-9b24-7257f2985a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158d47b-26a0-4a8b-83cd-e1475302fe39">
      <Terms xmlns="http://schemas.microsoft.com/office/infopath/2007/PartnerControls"/>
    </lcf76f155ced4ddcb4097134ff3c332f>
    <TaxCatchAll xmlns="7a625aa3-504a-41f9-9b24-7257f2985ad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90368F3-E792-40FC-AF6A-30321CB6C3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58d47b-26a0-4a8b-83cd-e1475302fe39"/>
    <ds:schemaRef ds:uri="7a625aa3-504a-41f9-9b24-7257f2985a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E35D84F-57C7-4B22-92EB-F98BB8A0BABC}">
  <ds:schemaRefs>
    <ds:schemaRef ds:uri="http://purl.org/dc/elements/1.1/"/>
    <ds:schemaRef ds:uri="e158d47b-26a0-4a8b-83cd-e1475302fe39"/>
    <ds:schemaRef ds:uri="http://schemas.microsoft.com/office/infopath/2007/PartnerControls"/>
    <ds:schemaRef ds:uri="http://purl.org/dc/terms/"/>
    <ds:schemaRef ds:uri="http://schemas.microsoft.com/office/2006/metadata/properties"/>
    <ds:schemaRef ds:uri="http://schemas.openxmlformats.org/package/2006/metadata/core-properties"/>
    <ds:schemaRef ds:uri="http://schemas.microsoft.com/office/2006/documentManagement/types"/>
    <ds:schemaRef ds:uri="7a625aa3-504a-41f9-9b24-7257f2985adc"/>
    <ds:schemaRef ds:uri="http://www.w3.org/XML/1998/namespace"/>
    <ds:schemaRef ds:uri="http://purl.org/dc/dcmitype/"/>
  </ds:schemaRefs>
</ds:datastoreItem>
</file>

<file path=customXml/itemProps3.xml><?xml version="1.0" encoding="utf-8"?>
<ds:datastoreItem xmlns:ds="http://schemas.openxmlformats.org/officeDocument/2006/customXml" ds:itemID="{2A535094-AED4-4ACB-8EDC-3600103AAA9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Introduction</vt:lpstr>
      <vt:lpstr>Theatre Data</vt:lpstr>
      <vt:lpstr>Dataset Specification</vt:lpstr>
      <vt:lpstr>Appendix 1. Treatment Functions</vt:lpstr>
      <vt:lpstr>MC notes</vt:lpstr>
      <vt:lpstr>Prospective Format (MC)</vt:lpstr>
      <vt:lpstr>Sessional Level set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Madeleine Connolly</dc:creator>
  <cp:keywords/>
  <dc:description/>
  <cp:lastModifiedBy>Vicki Coleman (DHCW - Information Standards)</cp:lastModifiedBy>
  <cp:revision/>
  <dcterms:created xsi:type="dcterms:W3CDTF">2022-03-28T14:24:11Z</dcterms:created>
  <dcterms:modified xsi:type="dcterms:W3CDTF">2024-08-29T13:08:11Z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0x0101007F323C0A9FEE2F4E978265741299C1D9</vt:lpwstr>
  </property>
  <property fmtid="{D5CDD505-2E9C-101B-9397-08002B2CF9AE}" pid="3" name="MediaServiceImageTags">
    <vt:lpwstr/>
  </property>
</Properties>
</file>